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0" yWindow="45" windowWidth="14370" windowHeight="11640" tabRatio="923" activeTab="0"/>
  </bookViews>
  <sheets>
    <sheet name="МЧ, Retroline і акс." sheetId="1" r:id="rId1"/>
    <sheet name="ПЛ" sheetId="2" r:id="rId2"/>
    <sheet name="Т8-T20" sheetId="3" r:id="rId3"/>
    <sheet name="Т20P-160" sheetId="4" r:id="rId4"/>
    <sheet name="Безпека і снігозатримання" sheetId="5" r:id="rId5"/>
  </sheets>
  <definedNames>
    <definedName name="_xlnm.Print_Area" localSheetId="0">'МЧ, Retroline і акс.'!$A$1:$H$90</definedName>
  </definedNames>
  <calcPr fullCalcOnLoad="1" refMode="R1C1"/>
</workbook>
</file>

<file path=xl/sharedStrings.xml><?xml version="1.0" encoding="utf-8"?>
<sst xmlns="http://schemas.openxmlformats.org/spreadsheetml/2006/main" count="766" uniqueCount="173">
  <si>
    <t>Т-50</t>
  </si>
  <si>
    <t>Тримач труби</t>
  </si>
  <si>
    <t>З`єднувач труби</t>
  </si>
  <si>
    <t>блокування труби</t>
  </si>
  <si>
    <t>заглушка труби</t>
  </si>
  <si>
    <t>НОВИНКА!!!</t>
  </si>
  <si>
    <t>платформа 0,6 м</t>
  </si>
  <si>
    <t>тримач платформи</t>
  </si>
  <si>
    <t>платформа 1,2 м</t>
  </si>
  <si>
    <t>РЕ 15 мк</t>
  </si>
  <si>
    <t>Т-PF25к хвилястий</t>
  </si>
  <si>
    <t>Zn</t>
  </si>
  <si>
    <t>Труба снігозатримувача AL (2,0м)</t>
  </si>
  <si>
    <t>Снігозатримувачі та перехідні містки на фальцеву покрівлю - під замовлення. Термін поставки 21 день.</t>
  </si>
  <si>
    <t>Перехідні містки для фальцевої покрівлі (стандартные цвета RAL 8017,7024,8004,9005,3004)</t>
  </si>
  <si>
    <t>Снігозатримувач на фальцеву покрівлю (стандартные цвета RAL 8017,7024,8004,9005,3004)</t>
  </si>
  <si>
    <t>Снігозатримувачдля металлочерепиці та плоскої покрівлі (RAL 8017)</t>
  </si>
  <si>
    <t>Перехідні містки для металочерепиці та плоскої покрівлі (RAL 8017)</t>
  </si>
  <si>
    <r>
      <t>Сходинка технічна RSB-45</t>
    </r>
    <r>
      <rPr>
        <sz val="10"/>
        <rFont val="Arial Cyr"/>
        <family val="2"/>
      </rPr>
      <t xml:space="preserve">                                       (довжина 45см, ширина 25 см)                                 </t>
    </r>
    <r>
      <rPr>
        <sz val="10"/>
        <color indexed="10"/>
        <rFont val="Arial Cyr"/>
        <family val="0"/>
      </rPr>
      <t xml:space="preserve"> Подходит для ШАФИР 350/400,                                            КРОН 350/400 и ARAD 350/400</t>
    </r>
  </si>
  <si>
    <r>
      <t>Сходинка технічна RSB-100</t>
    </r>
    <r>
      <rPr>
        <sz val="10"/>
        <rFont val="Arial Cyr"/>
        <family val="2"/>
      </rPr>
      <t xml:space="preserve">                                       (довжина 100см, ширина 25 см)                                   </t>
    </r>
    <r>
      <rPr>
        <sz val="10"/>
        <color indexed="10"/>
        <rFont val="Arial Cyr"/>
        <family val="0"/>
      </rPr>
      <t>Подходит для ШАФИР 350/400,                                            КРОН 350/400 и ARAD 350/400</t>
    </r>
  </si>
  <si>
    <t>Адаптер снігозатримуючої решітки 350 FIX                          (для Шафир и Крон 350)</t>
  </si>
  <si>
    <t>Адаптер снігозатримуючої решітки UNI FIX                      ( для пласких покрівель)</t>
  </si>
  <si>
    <r>
      <t>Адаптер платформи PORTA METAL 350                           (</t>
    </r>
    <r>
      <rPr>
        <b/>
        <sz val="10"/>
        <color indexed="10"/>
        <rFont val="Arial Cyr"/>
        <family val="0"/>
      </rPr>
      <t>для Шафир и Крон 350</t>
    </r>
    <r>
      <rPr>
        <b/>
        <sz val="10"/>
        <rFont val="Arial Cyr"/>
        <family val="2"/>
      </rPr>
      <t>)</t>
    </r>
  </si>
  <si>
    <r>
      <t>Адаптер платформи PORT UNI                                          (</t>
    </r>
    <r>
      <rPr>
        <b/>
        <sz val="10"/>
        <color indexed="10"/>
        <rFont val="Arial Cyr"/>
        <family val="0"/>
      </rPr>
      <t>для плоских покрівель</t>
    </r>
    <r>
      <rPr>
        <b/>
        <sz val="10"/>
        <rFont val="Arial Cyr"/>
        <family val="2"/>
      </rPr>
      <t>)</t>
    </r>
  </si>
  <si>
    <t>ПРЕМІУМ - покрівельні матеріали</t>
  </si>
  <si>
    <r>
      <t>Ціна, EUR/од.вим 
(</t>
    </r>
    <r>
      <rPr>
        <b/>
        <sz val="11"/>
        <color indexed="10"/>
        <rFont val="Arial"/>
        <family val="2"/>
      </rPr>
      <t>імпорт 0,5 мм</t>
    </r>
    <r>
      <rPr>
        <b/>
        <sz val="11"/>
        <rFont val="Arial"/>
        <family val="2"/>
      </rPr>
      <t>)</t>
    </r>
  </si>
  <si>
    <t>Модульна металочерепиця</t>
  </si>
  <si>
    <t>KARPATIA  (1 шт. 0,446 м.кв.)</t>
  </si>
  <si>
    <t>ARAD (0,756 м.кв. еф.)</t>
  </si>
  <si>
    <t>PURMAT *</t>
  </si>
  <si>
    <t>ARAD (0,378 м.кв. еф.)</t>
  </si>
  <si>
    <t>TUR (0,805 м2)</t>
  </si>
  <si>
    <t>PURMAT, PURLAK</t>
  </si>
  <si>
    <t>TUR (0,4025 м2)</t>
  </si>
  <si>
    <t>Класична металочерепиця</t>
  </si>
  <si>
    <t>TUR Classic</t>
  </si>
  <si>
    <t>Крон 350, 400  ПОЛЬША</t>
  </si>
  <si>
    <t>PURMAT, PURLAK*</t>
  </si>
  <si>
    <t>Крон, Шафир 350, 400  УКРАИНА</t>
  </si>
  <si>
    <t xml:space="preserve">PURMAT*  </t>
  </si>
  <si>
    <t>RETROLINE (фальцеві панелі)</t>
  </si>
  <si>
    <t>PURMAT з плівкою</t>
  </si>
  <si>
    <t>СТАНДАРТ - покрівельні матеріали</t>
  </si>
  <si>
    <t xml:space="preserve">Ціна, EUR/м.кв </t>
  </si>
  <si>
    <t>імпорт 
0,5 мм</t>
  </si>
  <si>
    <t>PE 25 мк *</t>
  </si>
  <si>
    <t>PEMA крупний *</t>
  </si>
  <si>
    <t>Крон 350,400 ПОЛЬША</t>
  </si>
  <si>
    <t>Стандартні аксесуари  для металочерепиці та фальцевої покрівлі (в плівці)</t>
  </si>
  <si>
    <t>Ціна, EUR/шт.</t>
  </si>
  <si>
    <t>Коньок Omega</t>
  </si>
  <si>
    <t>Звіс верхній, Звіс нижній,
Вітрівниця бічна, Вітрівниця бічна універсальна, З’єднувач малий,
Кутник внутрішній, зовнішній,
Вітрівниця верхня Retroline.</t>
  </si>
  <si>
    <t>Вітрівниця верхня,
Вітрівниця фігурна, 
Карнизна планка стандартна</t>
  </si>
  <si>
    <t>Ціна, грн/шт.</t>
  </si>
  <si>
    <t>305 мл</t>
  </si>
  <si>
    <t xml:space="preserve"> - </t>
  </si>
  <si>
    <r>
      <t xml:space="preserve">6,20 евро  /  </t>
    </r>
    <r>
      <rPr>
        <b/>
        <sz val="11"/>
        <color indexed="12"/>
        <rFont val="Arial"/>
        <family val="2"/>
      </rPr>
      <t>141,76 грн</t>
    </r>
  </si>
  <si>
    <t xml:space="preserve">  6,46</t>
  </si>
  <si>
    <t xml:space="preserve">  6,54</t>
  </si>
  <si>
    <t>0,98 за 1шт</t>
  </si>
  <si>
    <t xml:space="preserve">шт. </t>
  </si>
  <si>
    <t xml:space="preserve">імпорт 
0,5 мм
</t>
  </si>
  <si>
    <t>Marcegalia 
zn 225гр./м.кв, 0,45мм</t>
  </si>
  <si>
    <t>TUR (0,805 м.кв. еф.)</t>
  </si>
  <si>
    <t>TUR (0,4025 м.кв. еф.)</t>
  </si>
  <si>
    <r>
      <t>Ціна, EUR/од.вим (</t>
    </r>
    <r>
      <rPr>
        <b/>
        <sz val="11"/>
        <color indexed="10"/>
        <rFont val="Arial"/>
        <family val="2"/>
      </rPr>
      <t>Marcegalia 
zn 275 гр./м.кв.</t>
    </r>
    <r>
      <rPr>
        <b/>
        <sz val="11"/>
        <rFont val="Arial"/>
        <family val="2"/>
      </rPr>
      <t>)</t>
    </r>
  </si>
  <si>
    <r>
      <t>Ціна, EUR/од.вим (</t>
    </r>
    <r>
      <rPr>
        <b/>
        <sz val="11"/>
        <color indexed="10"/>
        <rFont val="Arial"/>
        <family val="2"/>
      </rPr>
      <t>Marcegalia
zn 275 гр./м.кв.</t>
    </r>
    <r>
      <rPr>
        <b/>
        <sz val="11"/>
        <rFont val="Arial"/>
        <family val="2"/>
      </rPr>
      <t>)</t>
    </r>
  </si>
  <si>
    <t>Кріплення для полікарбонату (Спейсер)</t>
  </si>
  <si>
    <r>
      <t xml:space="preserve">Саморіз по металу 5,5х50 мм оцинк без шайб </t>
    </r>
    <r>
      <rPr>
        <sz val="8"/>
        <rFont val="Arial"/>
        <family val="2"/>
      </rPr>
      <t>(монтаж верхньої хвилі Т-20)</t>
    </r>
  </si>
  <si>
    <t>Назва товару</t>
  </si>
  <si>
    <t>Покриття</t>
  </si>
  <si>
    <t>Повна
ширина (мм)</t>
  </si>
  <si>
    <t>Ефективна
ширина (мм)</t>
  </si>
  <si>
    <t>Од.  Вим.</t>
  </si>
  <si>
    <t>ARAD Classic</t>
  </si>
  <si>
    <t>PE з плівкою</t>
  </si>
  <si>
    <t>м.кв.</t>
  </si>
  <si>
    <t>-</t>
  </si>
  <si>
    <t>РЕМА з плівкою</t>
  </si>
  <si>
    <t xml:space="preserve">PURMAT </t>
  </si>
  <si>
    <t>шт.</t>
  </si>
  <si>
    <t>ARAD Start (стартовый модуль)</t>
  </si>
  <si>
    <t>Шафір 350, 400</t>
  </si>
  <si>
    <t>PE 25 мк</t>
  </si>
  <si>
    <t>м2</t>
  </si>
  <si>
    <t xml:space="preserve">PE 25 мк з плівкою  </t>
  </si>
  <si>
    <t xml:space="preserve">PEMA крупний з плівкою  </t>
  </si>
  <si>
    <t>PURMAT</t>
  </si>
  <si>
    <t>Крон 350, 400</t>
  </si>
  <si>
    <t>Плоский лист</t>
  </si>
  <si>
    <t>PEMA крупний</t>
  </si>
  <si>
    <t>кутник вентиляційний (під коньок)</t>
  </si>
  <si>
    <t>Діє обмеження по знижці для замовлень менше 15кв.м.</t>
  </si>
  <si>
    <t>Об'єм</t>
  </si>
  <si>
    <t>Од. Вим.</t>
  </si>
  <si>
    <t>Герметик Geocel 2300</t>
  </si>
  <si>
    <t>250 шт.</t>
  </si>
  <si>
    <t>Довжина (мм)</t>
  </si>
  <si>
    <t>Коньок круглий</t>
  </si>
  <si>
    <t>Коньок круглий малий</t>
  </si>
  <si>
    <t>ALZN</t>
  </si>
  <si>
    <t>Кошикова ринва велика</t>
  </si>
  <si>
    <t>Снігоріз польський</t>
  </si>
  <si>
    <t>Вітрівниця верхня ARAD</t>
  </si>
  <si>
    <t>Ринва вітрова</t>
  </si>
  <si>
    <t>Товщ. (мм)</t>
  </si>
  <si>
    <t>Ширина (мм)</t>
  </si>
  <si>
    <t>Ціна, EUR/m2 (імпорт)</t>
  </si>
  <si>
    <t>ZN</t>
  </si>
  <si>
    <t>PE 15 мк</t>
  </si>
  <si>
    <t>* Ціна листа в рулоні + 3%</t>
  </si>
  <si>
    <t>* Ціна плівки для поліестра 0,36 EUR/м2</t>
  </si>
  <si>
    <t>* Ціна плівки для матполіестра 0,52 EUR/м2</t>
  </si>
  <si>
    <t>Максимальна довжина плоского листа:</t>
  </si>
  <si>
    <t>0,45-0,5 мм до 20 метрів в рулон;</t>
  </si>
  <si>
    <t>0,65-1,5 мм до 7м на піддон.</t>
  </si>
  <si>
    <t xml:space="preserve">Профілі для стін та дахів  </t>
  </si>
  <si>
    <t>Ціна, EUR/м2 (імпорт)</t>
  </si>
  <si>
    <t>Виробництво</t>
  </si>
  <si>
    <t>UKR</t>
  </si>
  <si>
    <t>Т-8</t>
  </si>
  <si>
    <t>POL</t>
  </si>
  <si>
    <t>Т-10</t>
  </si>
  <si>
    <t>T-14</t>
  </si>
  <si>
    <t>Т-18</t>
  </si>
  <si>
    <t>Т-18U</t>
  </si>
  <si>
    <t>Т-20</t>
  </si>
  <si>
    <t>Діє обмеження по знижці для замовлень менше 15кв.м., і менше 10  листів</t>
  </si>
  <si>
    <t>Ціна, грн/м2</t>
  </si>
  <si>
    <t>Т-20 прозорий</t>
  </si>
  <si>
    <t>полікарбонат</t>
  </si>
  <si>
    <t>Діаметр  ущільнювача</t>
  </si>
  <si>
    <t>Ціна, грн/шт</t>
  </si>
  <si>
    <t>25 мм</t>
  </si>
  <si>
    <t>Використовують разом з саморізом по металлу 5,5х25, 5,5х50 БШ</t>
  </si>
  <si>
    <t>Розмір, мм</t>
  </si>
  <si>
    <t>ціна, евро/од.вим</t>
  </si>
  <si>
    <t>Ціна, грн/уп.</t>
  </si>
  <si>
    <t>5,5х50</t>
  </si>
  <si>
    <t>Т-PF25 хвилястий</t>
  </si>
  <si>
    <t>Т-35</t>
  </si>
  <si>
    <t xml:space="preserve"> -</t>
  </si>
  <si>
    <t>T-PF35EX</t>
  </si>
  <si>
    <t>Т-40</t>
  </si>
  <si>
    <t>Т-57</t>
  </si>
  <si>
    <t>Т-60</t>
  </si>
  <si>
    <t>Т-92</t>
  </si>
  <si>
    <t>Т-92Р</t>
  </si>
  <si>
    <t>Т-135</t>
  </si>
  <si>
    <t>Т-150</t>
  </si>
  <si>
    <t>Т-160</t>
  </si>
  <si>
    <t>НОВИНКА !!!</t>
  </si>
  <si>
    <r>
      <t>Ціна, грн/од.вим (</t>
    </r>
    <r>
      <rPr>
        <b/>
        <sz val="11"/>
        <color indexed="10"/>
        <rFont val="Arial"/>
        <family val="2"/>
      </rPr>
      <t>Mодуль-Украина zn 100 гр./м.кв.</t>
    </r>
    <r>
      <rPr>
        <b/>
        <sz val="11"/>
        <rFont val="Arial"/>
        <family val="2"/>
      </rPr>
      <t>)</t>
    </r>
  </si>
  <si>
    <r>
      <t>Ціна, 
грн/од.вим (</t>
    </r>
    <r>
      <rPr>
        <b/>
        <sz val="11"/>
        <color indexed="10"/>
        <rFont val="Arial"/>
        <family val="2"/>
      </rPr>
      <t>Mодуль-Украина zn 100 гр./м.кв.</t>
    </r>
    <r>
      <rPr>
        <b/>
        <sz val="11"/>
        <rFont val="Arial"/>
        <family val="2"/>
      </rPr>
      <t>)</t>
    </r>
  </si>
  <si>
    <r>
      <t>Ціна, грн/од.вим (</t>
    </r>
    <r>
      <rPr>
        <b/>
        <sz val="11"/>
        <color indexed="10"/>
        <rFont val="Arial"/>
        <family val="2"/>
      </rPr>
      <t>Mодуль-Украина zn100 гр./м.кв</t>
    </r>
    <r>
      <rPr>
        <b/>
        <sz val="11"/>
        <rFont val="Arial"/>
        <family val="2"/>
      </rPr>
      <t>)</t>
    </r>
  </si>
  <si>
    <r>
      <t>*</t>
    </r>
    <r>
      <rPr>
        <b/>
        <sz val="11"/>
        <rFont val="Arial Cyr"/>
        <family val="0"/>
      </rPr>
      <t xml:space="preserve">  Ціна вказана без урахування плівки.
Ціна плівки для поліестра  +0,36 EUR/м.кв, ціна плівки для матполіестра, пурмата і пурлака +0,52 EUR/м.кв.
Діє обмеження по знижці для замовлень менше 15кв.м.</t>
    </r>
  </si>
  <si>
    <r>
      <t>Ціна, грн/од.вим (</t>
    </r>
    <r>
      <rPr>
        <b/>
        <sz val="11"/>
        <color indexed="10"/>
        <rFont val="Arial"/>
        <family val="2"/>
      </rPr>
      <t>Оцинк 2-й клас, Україна</t>
    </r>
    <r>
      <rPr>
        <b/>
        <sz val="11"/>
        <rFont val="Arial"/>
        <family val="2"/>
      </rPr>
      <t>)</t>
    </r>
  </si>
  <si>
    <t>ціна, грн/од.вим</t>
  </si>
  <si>
    <t>зовнішній вигляд</t>
  </si>
  <si>
    <t>Платформа SAFETY 0,6 м</t>
  </si>
  <si>
    <t>Тримач платформ SUP</t>
  </si>
  <si>
    <t>Снігозатримувальна решітка SNOWSTOP 1,2 м</t>
  </si>
  <si>
    <t>Кровельное ограждение 3,0 м, оцинк, RAL (изготавливается под заказ в зависимости от угла кровли, цвета и типа кровельного покрітия)</t>
  </si>
  <si>
    <t>250 мл</t>
  </si>
  <si>
    <t>200 мл</t>
  </si>
  <si>
    <t>Фарба (РЕ кроме RAL 9006)</t>
  </si>
  <si>
    <t>Фарба (РЕМА, PURAL + PE - 9006)</t>
  </si>
  <si>
    <t xml:space="preserve">Коньок трикутний прямий,
Коньок прямий,
Кошикова ринва пряма,
Кошикова ринва декоративна,
З’єднувач великий, З`єднувач нижній,
Карнизна планка RETROLINE
Сніговий бар’єр </t>
  </si>
  <si>
    <t>Кошикова ринва глибока, 
Коньок трапецієвидний</t>
  </si>
  <si>
    <r>
      <t xml:space="preserve">З`єднувач верхній, 
Кут внутрішній СБ </t>
    </r>
    <r>
      <rPr>
        <sz val="8"/>
        <rFont val="Arial Cyr"/>
        <family val="0"/>
      </rPr>
      <t>(снігозатримання)</t>
    </r>
  </si>
  <si>
    <t>20 мл</t>
  </si>
  <si>
    <t>Фарба акрилова з пензликом (Gunnebo)</t>
  </si>
  <si>
    <r>
      <t xml:space="preserve">Marcegalia 
zn 275 гр./м.кв, 0,45мм 
</t>
    </r>
    <r>
      <rPr>
        <b/>
        <sz val="11"/>
        <rFont val="Arial"/>
        <family val="2"/>
      </rPr>
      <t xml:space="preserve">/
</t>
    </r>
    <r>
      <rPr>
        <b/>
        <sz val="11"/>
        <color indexed="12"/>
        <rFont val="Arial"/>
        <family val="2"/>
      </rPr>
      <t xml:space="preserve"> Модуль-Украина zn100гр/м.кв.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</si>
</sst>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_-* #,##0.00_р_._-;\-* #,##0.00_р_._-;_-* \-??_р_._-;_-@_-"/>
    <numFmt numFmtId="184" formatCode="_-* #,##0_р_._-;\-* #,##0_р_._-;_-* \-??_р_._-;_-@_-"/>
    <numFmt numFmtId="185" formatCode="0&quot;шт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/mm/yy"/>
    <numFmt numFmtId="191" formatCode="#,##0.00&quot; грн.&quot;;[Red]\-#,##0.00&quot; грн.&quot;"/>
    <numFmt numFmtId="192" formatCode="#,##0.00_ ;[Red]\-#,##0.00\ "/>
    <numFmt numFmtId="193" formatCode="#,##0.00\ &quot;грн.&quot;"/>
    <numFmt numFmtId="194" formatCode="0.00;[Red]0.00"/>
  </numFmts>
  <fonts count="5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44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59"/>
      <name val="Calibri"/>
      <family val="2"/>
    </font>
    <font>
      <sz val="11"/>
      <color indexed="44"/>
      <name val="Calibri"/>
      <family val="2"/>
    </font>
    <font>
      <sz val="11"/>
      <color indexed="27"/>
      <name val="Calibri"/>
      <family val="2"/>
    </font>
    <font>
      <b/>
      <sz val="11"/>
      <color indexed="52"/>
      <name val="Calibri"/>
      <family val="2"/>
    </font>
    <font>
      <b/>
      <sz val="18"/>
      <color indexed="1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2"/>
      <name val="Arial"/>
      <family val="2"/>
    </font>
    <font>
      <sz val="11"/>
      <name val="Arial Cyr"/>
      <family val="2"/>
    </font>
    <font>
      <b/>
      <i/>
      <u val="single"/>
      <sz val="11"/>
      <color indexed="10"/>
      <name val="Arial"/>
      <family val="2"/>
    </font>
    <font>
      <b/>
      <i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u val="single"/>
      <sz val="10"/>
      <name val="Arial"/>
      <family val="2"/>
    </font>
    <font>
      <b/>
      <i/>
      <u val="single"/>
      <sz val="14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1"/>
      <color indexed="10"/>
      <name val="Arial"/>
      <family val="2"/>
    </font>
    <font>
      <sz val="11"/>
      <color indexed="10"/>
      <name val="Arial Cyr"/>
      <family val="2"/>
    </font>
    <font>
      <b/>
      <sz val="16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color indexed="52"/>
      <name val="Arial"/>
      <family val="2"/>
    </font>
    <font>
      <b/>
      <i/>
      <u val="single"/>
      <sz val="12"/>
      <name val="Arial Cyr"/>
      <family val="2"/>
    </font>
    <font>
      <sz val="11"/>
      <color indexed="8"/>
      <name val="Arial"/>
      <family val="2"/>
    </font>
    <font>
      <sz val="8"/>
      <name val="Arial Cyr"/>
      <family val="2"/>
    </font>
    <font>
      <b/>
      <sz val="14"/>
      <color indexed="10"/>
      <name val="Arial Cyr"/>
      <family val="0"/>
    </font>
    <font>
      <b/>
      <sz val="12"/>
      <color indexed="55"/>
      <name val="Arial"/>
      <family val="2"/>
    </font>
    <font>
      <b/>
      <sz val="14"/>
      <name val="Arial Cyr"/>
      <family val="0"/>
    </font>
    <font>
      <u val="single"/>
      <sz val="10"/>
      <color indexed="36"/>
      <name val="Arial Cyr"/>
      <family val="2"/>
    </font>
    <font>
      <b/>
      <sz val="11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13" fillId="0" borderId="6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183" fontId="0" fillId="0" borderId="0" applyFill="0" applyBorder="0" applyAlignment="0" applyProtection="0"/>
    <xf numFmtId="177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126" applyFont="1" applyFill="1" applyBorder="1" applyAlignment="1">
      <alignment vertical="center" wrapText="1"/>
      <protection/>
    </xf>
    <xf numFmtId="2" fontId="29" fillId="17" borderId="0" xfId="126" applyNumberFormat="1" applyFont="1" applyFill="1" applyBorder="1" applyAlignment="1">
      <alignment horizontal="center" vertical="center" wrapText="1"/>
      <protection/>
    </xf>
    <xf numFmtId="2" fontId="31" fillId="0" borderId="10" xfId="125" applyNumberFormat="1" applyFont="1" applyFill="1" applyBorder="1" applyAlignment="1">
      <alignment horizontal="center" vertical="center" wrapText="1"/>
      <protection/>
    </xf>
    <xf numFmtId="0" fontId="30" fillId="0" borderId="11" xfId="90" applyFont="1" applyFill="1" applyBorder="1" applyAlignment="1">
      <alignment horizontal="center" vertical="center"/>
      <protection/>
    </xf>
    <xf numFmtId="0" fontId="30" fillId="0" borderId="11" xfId="90" applyNumberFormat="1" applyFont="1" applyFill="1" applyBorder="1" applyAlignment="1">
      <alignment horizontal="center" vertical="center" wrapText="1"/>
      <protection/>
    </xf>
    <xf numFmtId="0" fontId="30" fillId="0" borderId="12" xfId="90" applyFont="1" applyFill="1" applyBorder="1" applyAlignment="1">
      <alignment horizontal="center" vertical="center"/>
      <protection/>
    </xf>
    <xf numFmtId="2" fontId="31" fillId="0" borderId="13" xfId="125" applyNumberFormat="1" applyFont="1" applyFill="1" applyBorder="1" applyAlignment="1">
      <alignment horizontal="center" vertical="center" wrapText="1"/>
      <protection/>
    </xf>
    <xf numFmtId="2" fontId="31" fillId="0" borderId="14" xfId="125" applyNumberFormat="1" applyFont="1" applyFill="1" applyBorder="1" applyAlignment="1">
      <alignment horizontal="center" vertical="center" wrapText="1"/>
      <protection/>
    </xf>
    <xf numFmtId="2" fontId="31" fillId="0" borderId="15" xfId="125" applyNumberFormat="1" applyFont="1" applyFill="1" applyBorder="1" applyAlignment="1">
      <alignment horizontal="center" vertical="center" wrapText="1"/>
      <protection/>
    </xf>
    <xf numFmtId="2" fontId="31" fillId="0" borderId="16" xfId="125" applyNumberFormat="1" applyFont="1" applyFill="1" applyBorder="1" applyAlignment="1">
      <alignment horizontal="center" vertical="center" wrapText="1"/>
      <protection/>
    </xf>
    <xf numFmtId="2" fontId="31" fillId="0" borderId="17" xfId="12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126" applyBorder="1">
      <alignment/>
      <protection/>
    </xf>
    <xf numFmtId="0" fontId="1" fillId="0" borderId="0" xfId="126">
      <alignment/>
      <protection/>
    </xf>
    <xf numFmtId="0" fontId="1" fillId="0" borderId="0" xfId="126" applyFill="1">
      <alignment/>
      <protection/>
    </xf>
    <xf numFmtId="0" fontId="36" fillId="0" borderId="0" xfId="126" applyFont="1" applyFill="1" applyBorder="1" applyAlignment="1">
      <alignment vertical="center" wrapText="1"/>
      <protection/>
    </xf>
    <xf numFmtId="0" fontId="1" fillId="0" borderId="0" xfId="90" applyFont="1" applyBorder="1" applyAlignment="1">
      <alignment vertical="top"/>
      <protection/>
    </xf>
    <xf numFmtId="0" fontId="1" fillId="0" borderId="0" xfId="90" applyFont="1" applyFill="1" applyAlignment="1">
      <alignment vertical="top" wrapText="1"/>
      <protection/>
    </xf>
    <xf numFmtId="0" fontId="1" fillId="0" borderId="0" xfId="90" applyFont="1" applyFill="1" applyAlignment="1">
      <alignment horizontal="center" vertical="top"/>
      <protection/>
    </xf>
    <xf numFmtId="0" fontId="1" fillId="0" borderId="0" xfId="90" applyFont="1" applyAlignment="1">
      <alignment horizontal="center" vertical="top"/>
      <protection/>
    </xf>
    <xf numFmtId="0" fontId="37" fillId="0" borderId="0" xfId="90" applyFont="1" applyFill="1" applyBorder="1" applyAlignment="1">
      <alignment vertical="top"/>
      <protection/>
    </xf>
    <xf numFmtId="0" fontId="1" fillId="0" borderId="0" xfId="90" applyFont="1" applyFill="1" applyBorder="1" applyAlignment="1">
      <alignment vertical="top" wrapText="1"/>
      <protection/>
    </xf>
    <xf numFmtId="0" fontId="1" fillId="0" borderId="0" xfId="90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1" fillId="0" borderId="18" xfId="125" applyNumberFormat="1" applyFont="1" applyFill="1" applyBorder="1" applyAlignment="1">
      <alignment horizontal="center" vertical="center" wrapText="1"/>
      <protection/>
    </xf>
    <xf numFmtId="0" fontId="1" fillId="0" borderId="11" xfId="90" applyFont="1" applyFill="1" applyBorder="1" applyAlignment="1">
      <alignment horizontal="center" vertical="center"/>
      <protection/>
    </xf>
    <xf numFmtId="0" fontId="1" fillId="0" borderId="11" xfId="90" applyNumberFormat="1" applyFont="1" applyFill="1" applyBorder="1" applyAlignment="1">
      <alignment horizontal="center" vertical="center" wrapText="1"/>
      <protection/>
    </xf>
    <xf numFmtId="2" fontId="31" fillId="0" borderId="19" xfId="90" applyNumberFormat="1" applyFont="1" applyFill="1" applyBorder="1" applyAlignment="1">
      <alignment horizontal="center" vertical="center" wrapText="1"/>
      <protection/>
    </xf>
    <xf numFmtId="2" fontId="31" fillId="0" borderId="11" xfId="90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1" fillId="0" borderId="20" xfId="90" applyFont="1" applyFill="1" applyBorder="1" applyAlignment="1">
      <alignment horizontal="center" vertical="center"/>
      <protection/>
    </xf>
    <xf numFmtId="0" fontId="1" fillId="0" borderId="20" xfId="90" applyNumberFormat="1" applyFont="1" applyFill="1" applyBorder="1" applyAlignment="1">
      <alignment horizontal="center" vertical="center" wrapText="1"/>
      <protection/>
    </xf>
    <xf numFmtId="2" fontId="31" fillId="0" borderId="20" xfId="90" applyNumberFormat="1" applyFont="1" applyFill="1" applyBorder="1" applyAlignment="1">
      <alignment horizontal="center" vertical="center" wrapText="1"/>
      <protection/>
    </xf>
    <xf numFmtId="0" fontId="1" fillId="0" borderId="0" xfId="90" applyFont="1" applyFill="1" applyBorder="1" applyAlignment="1">
      <alignment horizontal="left" vertical="top"/>
      <protection/>
    </xf>
    <xf numFmtId="0" fontId="1" fillId="0" borderId="0" xfId="90" applyNumberFormat="1" applyFont="1" applyFill="1" applyBorder="1" applyAlignment="1">
      <alignment horizontal="center" vertical="top" wrapText="1"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1" fillId="0" borderId="0" xfId="126" applyFill="1" applyBorder="1">
      <alignment/>
      <protection/>
    </xf>
    <xf numFmtId="0" fontId="1" fillId="0" borderId="0" xfId="126" applyFill="1" applyAlignment="1">
      <alignment/>
      <protection/>
    </xf>
    <xf numFmtId="2" fontId="29" fillId="17" borderId="0" xfId="126" applyNumberFormat="1" applyFont="1" applyFill="1" applyBorder="1" applyAlignment="1">
      <alignment vertical="center" wrapText="1"/>
      <protection/>
    </xf>
    <xf numFmtId="0" fontId="1" fillId="0" borderId="0" xfId="90" applyFont="1" applyFill="1" applyBorder="1" applyAlignment="1">
      <alignment vertical="top"/>
      <protection/>
    </xf>
    <xf numFmtId="0" fontId="0" fillId="0" borderId="0" xfId="0" applyFill="1" applyAlignment="1">
      <alignment horizontal="center" vertical="center"/>
    </xf>
    <xf numFmtId="0" fontId="1" fillId="0" borderId="11" xfId="90" applyFont="1" applyFill="1" applyBorder="1" applyAlignment="1">
      <alignment horizontal="center" vertical="top"/>
      <protection/>
    </xf>
    <xf numFmtId="2" fontId="31" fillId="0" borderId="11" xfId="90" applyNumberFormat="1" applyFont="1" applyFill="1" applyBorder="1" applyAlignment="1">
      <alignment horizontal="center" vertical="top" wrapText="1"/>
      <protection/>
    </xf>
    <xf numFmtId="2" fontId="0" fillId="0" borderId="0" xfId="0" applyNumberFormat="1" applyFill="1" applyAlignment="1">
      <alignment/>
    </xf>
    <xf numFmtId="0" fontId="1" fillId="0" borderId="21" xfId="90" applyFont="1" applyFill="1" applyBorder="1" applyAlignment="1">
      <alignment horizontal="center" vertical="top"/>
      <protection/>
    </xf>
    <xf numFmtId="2" fontId="31" fillId="0" borderId="21" xfId="90" applyNumberFormat="1" applyFont="1" applyFill="1" applyBorder="1" applyAlignment="1">
      <alignment horizontal="center" vertical="top" wrapText="1"/>
      <protection/>
    </xf>
    <xf numFmtId="0" fontId="26" fillId="0" borderId="22" xfId="90" applyFont="1" applyFill="1" applyBorder="1" applyAlignment="1">
      <alignment horizontal="center" vertical="center"/>
      <protection/>
    </xf>
    <xf numFmtId="0" fontId="1" fillId="0" borderId="21" xfId="90" applyFont="1" applyFill="1" applyBorder="1" applyAlignment="1">
      <alignment horizontal="center" vertical="center"/>
      <protection/>
    </xf>
    <xf numFmtId="0" fontId="1" fillId="0" borderId="21" xfId="90" applyNumberFormat="1" applyFont="1" applyFill="1" applyBorder="1" applyAlignment="1">
      <alignment horizontal="center" vertical="center" wrapText="1"/>
      <protection/>
    </xf>
    <xf numFmtId="2" fontId="31" fillId="0" borderId="21" xfId="90" applyNumberFormat="1" applyFont="1" applyFill="1" applyBorder="1" applyAlignment="1">
      <alignment horizontal="center" vertical="center" wrapText="1"/>
      <protection/>
    </xf>
    <xf numFmtId="0" fontId="1" fillId="0" borderId="12" xfId="90" applyNumberFormat="1" applyFont="1" applyFill="1" applyBorder="1" applyAlignment="1">
      <alignment horizontal="center" vertical="center" wrapText="1"/>
      <protection/>
    </xf>
    <xf numFmtId="2" fontId="31" fillId="0" borderId="12" xfId="90" applyNumberFormat="1" applyFont="1" applyFill="1" applyBorder="1" applyAlignment="1">
      <alignment horizontal="center" vertical="center" wrapText="1"/>
      <protection/>
    </xf>
    <xf numFmtId="0" fontId="0" fillId="20" borderId="23" xfId="0" applyFill="1" applyBorder="1" applyAlignment="1">
      <alignment horizontal="center" vertical="center"/>
    </xf>
    <xf numFmtId="0" fontId="0" fillId="20" borderId="0" xfId="0" applyFill="1" applyBorder="1" applyAlignment="1">
      <alignment/>
    </xf>
    <xf numFmtId="0" fontId="0" fillId="20" borderId="24" xfId="0" applyFill="1" applyBorder="1" applyAlignment="1">
      <alignment/>
    </xf>
    <xf numFmtId="0" fontId="42" fillId="24" borderId="25" xfId="0" applyFont="1" applyFill="1" applyBorder="1" applyAlignment="1">
      <alignment horizontal="left" vertical="center"/>
    </xf>
    <xf numFmtId="0" fontId="42" fillId="24" borderId="26" xfId="0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2" fontId="31" fillId="0" borderId="0" xfId="125" applyNumberFormat="1" applyFont="1" applyFill="1" applyBorder="1" applyAlignment="1">
      <alignment horizontal="center" vertical="center" wrapText="1"/>
      <protection/>
    </xf>
    <xf numFmtId="2" fontId="43" fillId="0" borderId="13" xfId="125" applyNumberFormat="1" applyFont="1" applyFill="1" applyBorder="1" applyAlignment="1">
      <alignment horizontal="center" vertical="center" wrapText="1"/>
      <protection/>
    </xf>
    <xf numFmtId="0" fontId="43" fillId="0" borderId="28" xfId="126" applyFont="1" applyFill="1" applyBorder="1" applyAlignment="1">
      <alignment horizontal="center" vertical="center"/>
      <protection/>
    </xf>
    <xf numFmtId="0" fontId="43" fillId="0" borderId="26" xfId="126" applyFont="1" applyFill="1" applyBorder="1" applyAlignment="1">
      <alignment horizontal="center" vertical="center"/>
      <protection/>
    </xf>
    <xf numFmtId="2" fontId="43" fillId="0" borderId="16" xfId="125" applyNumberFormat="1" applyFont="1" applyFill="1" applyBorder="1" applyAlignment="1">
      <alignment horizontal="center" vertical="center" wrapText="1"/>
      <protection/>
    </xf>
    <xf numFmtId="2" fontId="43" fillId="0" borderId="29" xfId="125" applyNumberFormat="1" applyFont="1" applyFill="1" applyBorder="1" applyAlignment="1">
      <alignment horizontal="center" vertical="center" wrapText="1"/>
      <protection/>
    </xf>
    <xf numFmtId="0" fontId="44" fillId="0" borderId="0" xfId="126" applyFont="1" applyFill="1" applyAlignment="1">
      <alignment/>
      <protection/>
    </xf>
    <xf numFmtId="0" fontId="45" fillId="0" borderId="0" xfId="0" applyFont="1" applyFill="1" applyAlignment="1">
      <alignment/>
    </xf>
    <xf numFmtId="0" fontId="1" fillId="0" borderId="23" xfId="90" applyFont="1" applyFill="1" applyBorder="1" applyAlignment="1">
      <alignment horizontal="center" vertical="center" wrapText="1"/>
      <protection/>
    </xf>
    <xf numFmtId="0" fontId="47" fillId="0" borderId="30" xfId="0" applyFont="1" applyBorder="1" applyAlignment="1">
      <alignment horizontal="center"/>
    </xf>
    <xf numFmtId="0" fontId="44" fillId="0" borderId="0" xfId="126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1" fillId="0" borderId="16" xfId="90" applyFont="1" applyFill="1" applyBorder="1" applyAlignment="1">
      <alignment horizontal="center" vertical="center" wrapText="1"/>
      <protection/>
    </xf>
    <xf numFmtId="0" fontId="1" fillId="0" borderId="17" xfId="126" applyFill="1" applyBorder="1" applyAlignment="1">
      <alignment horizontal="center" vertical="center"/>
      <protection/>
    </xf>
    <xf numFmtId="0" fontId="1" fillId="0" borderId="0" xfId="126" applyFill="1" applyAlignment="1">
      <alignment horizontal="center" vertical="center"/>
      <protection/>
    </xf>
    <xf numFmtId="0" fontId="36" fillId="0" borderId="0" xfId="126" applyFont="1" applyFill="1" applyBorder="1" applyAlignment="1">
      <alignment horizontal="center" vertical="center" wrapText="1"/>
      <protection/>
    </xf>
    <xf numFmtId="1" fontId="1" fillId="0" borderId="31" xfId="90" applyNumberFormat="1" applyFont="1" applyFill="1" applyBorder="1" applyAlignment="1">
      <alignment horizontal="center" vertical="center"/>
      <protection/>
    </xf>
    <xf numFmtId="0" fontId="1" fillId="0" borderId="31" xfId="90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left" vertical="center"/>
    </xf>
    <xf numFmtId="0" fontId="0" fillId="25" borderId="0" xfId="0" applyFill="1" applyAlignment="1">
      <alignment/>
    </xf>
    <xf numFmtId="0" fontId="1" fillId="0" borderId="12" xfId="90" applyFont="1" applyFill="1" applyBorder="1" applyAlignment="1">
      <alignment horizontal="center" vertical="top"/>
      <protection/>
    </xf>
    <xf numFmtId="2" fontId="31" fillId="0" borderId="33" xfId="90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4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 wrapText="1"/>
    </xf>
    <xf numFmtId="2" fontId="0" fillId="0" borderId="42" xfId="0" applyNumberFormat="1" applyBorder="1" applyAlignment="1">
      <alignment horizontal="center" vertical="center" wrapText="1"/>
    </xf>
    <xf numFmtId="2" fontId="31" fillId="0" borderId="43" xfId="125" applyNumberFormat="1" applyFont="1" applyFill="1" applyBorder="1" applyAlignment="1">
      <alignment horizontal="center" vertical="center" wrapText="1"/>
      <protection/>
    </xf>
    <xf numFmtId="2" fontId="31" fillId="0" borderId="38" xfId="90" applyNumberFormat="1" applyFont="1" applyFill="1" applyBorder="1" applyAlignment="1">
      <alignment horizontal="center" vertical="center" wrapText="1"/>
      <protection/>
    </xf>
    <xf numFmtId="2" fontId="31" fillId="0" borderId="31" xfId="90" applyNumberFormat="1" applyFont="1" applyFill="1" applyBorder="1" applyAlignment="1">
      <alignment horizontal="center" vertical="center" wrapText="1"/>
      <protection/>
    </xf>
    <xf numFmtId="0" fontId="34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34" fillId="0" borderId="4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3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34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34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2" fontId="0" fillId="0" borderId="51" xfId="0" applyNumberFormat="1" applyFont="1" applyBorder="1" applyAlignment="1">
      <alignment horizontal="center" vertical="center" wrapText="1"/>
    </xf>
    <xf numFmtId="2" fontId="31" fillId="0" borderId="24" xfId="126" applyNumberFormat="1" applyFont="1" applyFill="1" applyBorder="1" applyAlignment="1">
      <alignment horizontal="center" vertical="center"/>
      <protection/>
    </xf>
    <xf numFmtId="2" fontId="31" fillId="0" borderId="27" xfId="126" applyNumberFormat="1" applyFont="1" applyFill="1" applyBorder="1" applyAlignment="1">
      <alignment horizontal="center" vertical="center"/>
      <protection/>
    </xf>
    <xf numFmtId="0" fontId="31" fillId="0" borderId="28" xfId="126" applyFont="1" applyFill="1" applyBorder="1" applyAlignment="1">
      <alignment horizontal="center" vertical="center"/>
      <protection/>
    </xf>
    <xf numFmtId="0" fontId="31" fillId="0" borderId="26" xfId="126" applyFont="1" applyFill="1" applyBorder="1" applyAlignment="1">
      <alignment horizontal="center" vertical="center"/>
      <protection/>
    </xf>
    <xf numFmtId="0" fontId="30" fillId="0" borderId="17" xfId="126" applyFont="1" applyFill="1" applyBorder="1" applyAlignment="1">
      <alignment horizontal="center" vertical="center"/>
      <protection/>
    </xf>
    <xf numFmtId="0" fontId="31" fillId="0" borderId="16" xfId="126" applyFont="1" applyFill="1" applyBorder="1" applyAlignment="1">
      <alignment horizontal="center" vertical="center"/>
      <protection/>
    </xf>
    <xf numFmtId="0" fontId="31" fillId="0" borderId="55" xfId="126" applyFont="1" applyFill="1" applyBorder="1" applyAlignment="1">
      <alignment horizontal="center" vertical="center"/>
      <protection/>
    </xf>
    <xf numFmtId="2" fontId="31" fillId="0" borderId="29" xfId="126" applyNumberFormat="1" applyFont="1" applyFill="1" applyBorder="1" applyAlignment="1">
      <alignment horizontal="center" vertical="center"/>
      <protection/>
    </xf>
    <xf numFmtId="0" fontId="30" fillId="0" borderId="25" xfId="90" applyFont="1" applyFill="1" applyBorder="1" applyAlignment="1">
      <alignment horizontal="center" vertical="center" wrapText="1"/>
      <protection/>
    </xf>
    <xf numFmtId="2" fontId="29" fillId="0" borderId="0" xfId="126" applyNumberFormat="1" applyFont="1" applyFill="1" applyBorder="1" applyAlignment="1">
      <alignment horizontal="center" vertical="center" wrapText="1"/>
      <protection/>
    </xf>
    <xf numFmtId="2" fontId="31" fillId="0" borderId="56" xfId="125" applyNumberFormat="1" applyFont="1" applyFill="1" applyBorder="1" applyAlignment="1">
      <alignment horizontal="center" vertical="center" wrapText="1"/>
      <protection/>
    </xf>
    <xf numFmtId="2" fontId="31" fillId="0" borderId="57" xfId="125" applyNumberFormat="1" applyFont="1" applyFill="1" applyBorder="1" applyAlignment="1">
      <alignment horizontal="center" vertical="center" wrapText="1"/>
      <protection/>
    </xf>
    <xf numFmtId="2" fontId="31" fillId="0" borderId="58" xfId="125" applyNumberFormat="1" applyFont="1" applyFill="1" applyBorder="1" applyAlignment="1">
      <alignment horizontal="center" vertical="center" wrapText="1"/>
      <protection/>
    </xf>
    <xf numFmtId="0" fontId="30" fillId="0" borderId="59" xfId="90" applyFont="1" applyFill="1" applyBorder="1" applyAlignment="1">
      <alignment horizontal="center" vertical="center"/>
      <protection/>
    </xf>
    <xf numFmtId="2" fontId="35" fillId="0" borderId="0" xfId="126" applyNumberFormat="1" applyFont="1" applyFill="1">
      <alignment/>
      <protection/>
    </xf>
    <xf numFmtId="2" fontId="31" fillId="0" borderId="12" xfId="90" applyNumberFormat="1" applyFont="1" applyFill="1" applyBorder="1" applyAlignment="1">
      <alignment horizontal="center" vertical="top" wrapText="1"/>
      <protection/>
    </xf>
    <xf numFmtId="2" fontId="31" fillId="0" borderId="60" xfId="125" applyNumberFormat="1" applyFont="1" applyFill="1" applyBorder="1" applyAlignment="1">
      <alignment horizontal="center" vertical="center" wrapText="1"/>
      <protection/>
    </xf>
    <xf numFmtId="0" fontId="1" fillId="0" borderId="12" xfId="90" applyFont="1" applyFill="1" applyBorder="1" applyAlignment="1">
      <alignment horizontal="center" vertical="center"/>
      <protection/>
    </xf>
    <xf numFmtId="0" fontId="1" fillId="0" borderId="31" xfId="90" applyNumberFormat="1" applyFont="1" applyFill="1" applyBorder="1" applyAlignment="1">
      <alignment horizontal="center" vertical="center" wrapText="1"/>
      <protection/>
    </xf>
    <xf numFmtId="2" fontId="29" fillId="0" borderId="0" xfId="126" applyNumberFormat="1" applyFont="1" applyFill="1" applyBorder="1" applyAlignment="1">
      <alignment vertical="center" wrapText="1"/>
      <protection/>
    </xf>
    <xf numFmtId="2" fontId="0" fillId="25" borderId="15" xfId="0" applyNumberForma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" fillId="0" borderId="44" xfId="90" applyFont="1" applyFill="1" applyBorder="1" applyAlignment="1">
      <alignment horizontal="center" vertical="center"/>
      <protection/>
    </xf>
    <xf numFmtId="2" fontId="31" fillId="0" borderId="51" xfId="90" applyNumberFormat="1" applyFont="1" applyFill="1" applyBorder="1" applyAlignment="1">
      <alignment horizontal="center" vertical="center" wrapText="1"/>
      <protection/>
    </xf>
    <xf numFmtId="0" fontId="1" fillId="0" borderId="44" xfId="90" applyFont="1" applyFill="1" applyBorder="1" applyAlignment="1">
      <alignment horizontal="center" vertical="center"/>
      <protection/>
    </xf>
    <xf numFmtId="0" fontId="1" fillId="0" borderId="44" xfId="90" applyNumberFormat="1" applyFont="1" applyFill="1" applyBorder="1" applyAlignment="1">
      <alignment horizontal="center" vertical="center" wrapText="1"/>
      <protection/>
    </xf>
    <xf numFmtId="2" fontId="31" fillId="0" borderId="44" xfId="90" applyNumberFormat="1" applyFont="1" applyFill="1" applyBorder="1" applyAlignment="1">
      <alignment horizontal="center" vertical="center" wrapText="1"/>
      <protection/>
    </xf>
    <xf numFmtId="2" fontId="31" fillId="0" borderId="61" xfId="125" applyNumberFormat="1" applyFont="1" applyFill="1" applyBorder="1" applyAlignment="1">
      <alignment horizontal="center" vertical="center" wrapText="1"/>
      <protection/>
    </xf>
    <xf numFmtId="2" fontId="31" fillId="0" borderId="62" xfId="125" applyNumberFormat="1" applyFont="1" applyFill="1" applyBorder="1" applyAlignment="1">
      <alignment horizontal="center" vertical="center" wrapText="1"/>
      <protection/>
    </xf>
    <xf numFmtId="0" fontId="1" fillId="0" borderId="44" xfId="90" applyNumberFormat="1" applyFont="1" applyFill="1" applyBorder="1" applyAlignment="1">
      <alignment horizontal="center" vertical="center" wrapText="1"/>
      <protection/>
    </xf>
    <xf numFmtId="0" fontId="1" fillId="0" borderId="48" xfId="90" applyFont="1" applyFill="1" applyBorder="1" applyAlignment="1">
      <alignment horizontal="center" vertical="center"/>
      <protection/>
    </xf>
    <xf numFmtId="0" fontId="1" fillId="0" borderId="48" xfId="90" applyNumberFormat="1" applyFont="1" applyFill="1" applyBorder="1" applyAlignment="1">
      <alignment horizontal="center" vertical="center" wrapText="1"/>
      <protection/>
    </xf>
    <xf numFmtId="2" fontId="31" fillId="0" borderId="48" xfId="90" applyNumberFormat="1" applyFont="1" applyFill="1" applyBorder="1" applyAlignment="1">
      <alignment horizontal="center" vertical="center" wrapText="1"/>
      <protection/>
    </xf>
    <xf numFmtId="2" fontId="31" fillId="0" borderId="44" xfId="125" applyNumberFormat="1" applyFont="1" applyFill="1" applyBorder="1" applyAlignment="1">
      <alignment horizontal="center" vertical="center" wrapText="1"/>
      <protection/>
    </xf>
    <xf numFmtId="2" fontId="31" fillId="0" borderId="44" xfId="90" applyNumberFormat="1" applyFont="1" applyFill="1" applyBorder="1" applyAlignment="1">
      <alignment horizontal="center" vertical="center"/>
      <protection/>
    </xf>
    <xf numFmtId="2" fontId="31" fillId="0" borderId="51" xfId="125" applyNumberFormat="1" applyFont="1" applyFill="1" applyBorder="1" applyAlignment="1">
      <alignment horizontal="center" vertical="center" wrapText="1"/>
      <protection/>
    </xf>
    <xf numFmtId="2" fontId="30" fillId="0" borderId="51" xfId="125" applyNumberFormat="1" applyFont="1" applyFill="1" applyBorder="1" applyAlignment="1">
      <alignment horizontal="center" vertical="center" wrapText="1"/>
      <protection/>
    </xf>
    <xf numFmtId="2" fontId="30" fillId="0" borderId="44" xfId="125" applyNumberFormat="1" applyFont="1" applyFill="1" applyBorder="1" applyAlignment="1">
      <alignment horizontal="center" vertical="center" wrapText="1"/>
      <protection/>
    </xf>
    <xf numFmtId="2" fontId="31" fillId="0" borderId="63" xfId="90" applyNumberFormat="1" applyFont="1" applyFill="1" applyBorder="1" applyAlignment="1">
      <alignment horizontal="center" vertical="center"/>
      <protection/>
    </xf>
    <xf numFmtId="2" fontId="31" fillId="0" borderId="64" xfId="125" applyNumberFormat="1" applyFont="1" applyFill="1" applyBorder="1" applyAlignment="1">
      <alignment horizontal="center" vertical="center" wrapText="1"/>
      <protection/>
    </xf>
    <xf numFmtId="0" fontId="30" fillId="0" borderId="65" xfId="90" applyFont="1" applyFill="1" applyBorder="1" applyAlignment="1">
      <alignment horizontal="center" vertical="center"/>
      <protection/>
    </xf>
    <xf numFmtId="0" fontId="30" fillId="0" borderId="66" xfId="90" applyFont="1" applyFill="1" applyBorder="1" applyAlignment="1">
      <alignment horizontal="center" vertical="center"/>
      <protection/>
    </xf>
    <xf numFmtId="2" fontId="31" fillId="0" borderId="67" xfId="125" applyNumberFormat="1" applyFont="1" applyFill="1" applyBorder="1" applyAlignment="1">
      <alignment horizontal="center" vertical="center" wrapText="1"/>
      <protection/>
    </xf>
    <xf numFmtId="2" fontId="31" fillId="0" borderId="68" xfId="125" applyNumberFormat="1" applyFont="1" applyFill="1" applyBorder="1" applyAlignment="1">
      <alignment horizontal="center" vertical="center" wrapText="1"/>
      <protection/>
    </xf>
    <xf numFmtId="2" fontId="31" fillId="0" borderId="69" xfId="125" applyNumberFormat="1" applyFont="1" applyFill="1" applyBorder="1" applyAlignment="1">
      <alignment horizontal="center" vertical="center" wrapText="1"/>
      <protection/>
    </xf>
    <xf numFmtId="2" fontId="31" fillId="0" borderId="70" xfId="126" applyNumberFormat="1" applyFont="1" applyFill="1" applyBorder="1" applyAlignment="1">
      <alignment horizontal="center" vertical="center" wrapText="1"/>
      <protection/>
    </xf>
    <xf numFmtId="0" fontId="31" fillId="0" borderId="71" xfId="90" applyFont="1" applyFill="1" applyBorder="1" applyAlignment="1">
      <alignment horizontal="center" vertical="center"/>
      <protection/>
    </xf>
    <xf numFmtId="0" fontId="30" fillId="0" borderId="44" xfId="90" applyFont="1" applyFill="1" applyBorder="1" applyAlignment="1">
      <alignment horizontal="center" vertical="center"/>
      <protection/>
    </xf>
    <xf numFmtId="2" fontId="31" fillId="0" borderId="71" xfId="125" applyNumberFormat="1" applyFont="1" applyFill="1" applyBorder="1" applyAlignment="1">
      <alignment horizontal="center" vertical="center" wrapText="1"/>
      <protection/>
    </xf>
    <xf numFmtId="0" fontId="30" fillId="0" borderId="0" xfId="90" applyFont="1" applyFill="1" applyBorder="1" applyAlignment="1">
      <alignment horizontal="center" vertical="center"/>
      <protection/>
    </xf>
    <xf numFmtId="0" fontId="30" fillId="0" borderId="56" xfId="90" applyFont="1" applyFill="1" applyBorder="1" applyAlignment="1">
      <alignment horizontal="center" vertical="center"/>
      <protection/>
    </xf>
    <xf numFmtId="2" fontId="31" fillId="0" borderId="72" xfId="125" applyNumberFormat="1" applyFont="1" applyFill="1" applyBorder="1" applyAlignment="1">
      <alignment horizontal="center" vertical="center" wrapText="1"/>
      <protection/>
    </xf>
    <xf numFmtId="0" fontId="30" fillId="0" borderId="73" xfId="90" applyFont="1" applyFill="1" applyBorder="1" applyAlignment="1">
      <alignment horizontal="center" vertical="center"/>
      <protection/>
    </xf>
    <xf numFmtId="2" fontId="31" fillId="0" borderId="74" xfId="125" applyNumberFormat="1" applyFont="1" applyFill="1" applyBorder="1" applyAlignment="1">
      <alignment horizontal="center" vertical="center" wrapText="1"/>
      <protection/>
    </xf>
    <xf numFmtId="2" fontId="31" fillId="0" borderId="75" xfId="125" applyNumberFormat="1" applyFont="1" applyFill="1" applyBorder="1" applyAlignment="1">
      <alignment horizontal="center" vertical="center" wrapText="1"/>
      <protection/>
    </xf>
    <xf numFmtId="2" fontId="31" fillId="0" borderId="76" xfId="125" applyNumberFormat="1" applyFont="1" applyFill="1" applyBorder="1" applyAlignment="1">
      <alignment horizontal="center" vertical="center" wrapText="1"/>
      <protection/>
    </xf>
    <xf numFmtId="2" fontId="31" fillId="0" borderId="77" xfId="125" applyNumberFormat="1" applyFont="1" applyFill="1" applyBorder="1" applyAlignment="1">
      <alignment horizontal="center" vertical="center" wrapText="1"/>
      <protection/>
    </xf>
    <xf numFmtId="2" fontId="30" fillId="0" borderId="66" xfId="125" applyNumberFormat="1" applyFont="1" applyFill="1" applyBorder="1" applyAlignment="1">
      <alignment horizontal="center" vertical="center" wrapText="1"/>
      <protection/>
    </xf>
    <xf numFmtId="2" fontId="31" fillId="0" borderId="48" xfId="125" applyNumberFormat="1" applyFont="1" applyFill="1" applyBorder="1" applyAlignment="1">
      <alignment horizontal="center" vertical="center" wrapText="1"/>
      <protection/>
    </xf>
    <xf numFmtId="2" fontId="31" fillId="0" borderId="78" xfId="125" applyNumberFormat="1" applyFont="1" applyFill="1" applyBorder="1" applyAlignment="1">
      <alignment horizontal="center" vertical="center" wrapText="1"/>
      <protection/>
    </xf>
    <xf numFmtId="2" fontId="30" fillId="0" borderId="65" xfId="125" applyNumberFormat="1" applyFont="1" applyFill="1" applyBorder="1" applyAlignment="1">
      <alignment horizontal="center" vertical="center" wrapText="1"/>
      <protection/>
    </xf>
    <xf numFmtId="2" fontId="30" fillId="0" borderId="56" xfId="125" applyNumberFormat="1" applyFont="1" applyFill="1" applyBorder="1" applyAlignment="1">
      <alignment horizontal="center" vertical="center" wrapText="1"/>
      <protection/>
    </xf>
    <xf numFmtId="0" fontId="31" fillId="0" borderId="79" xfId="90" applyFont="1" applyFill="1" applyBorder="1" applyAlignment="1">
      <alignment horizontal="center" vertical="center"/>
      <protection/>
    </xf>
    <xf numFmtId="2" fontId="30" fillId="0" borderId="62" xfId="125" applyNumberFormat="1" applyFont="1" applyFill="1" applyBorder="1" applyAlignment="1">
      <alignment horizontal="center" vertical="center" wrapText="1"/>
      <protection/>
    </xf>
    <xf numFmtId="0" fontId="30" fillId="0" borderId="80" xfId="90" applyFont="1" applyFill="1" applyBorder="1" applyAlignment="1">
      <alignment horizontal="center" vertical="center" wrapText="1"/>
      <protection/>
    </xf>
    <xf numFmtId="2" fontId="31" fillId="0" borderId="81" xfId="90" applyNumberFormat="1" applyFont="1" applyFill="1" applyBorder="1" applyAlignment="1">
      <alignment horizontal="center" vertical="center" wrapText="1"/>
      <protection/>
    </xf>
    <xf numFmtId="2" fontId="32" fillId="0" borderId="76" xfId="125" applyNumberFormat="1" applyFont="1" applyFill="1" applyBorder="1" applyAlignment="1">
      <alignment horizontal="center" vertical="center" wrapText="1"/>
      <protection/>
    </xf>
    <xf numFmtId="2" fontId="32" fillId="0" borderId="77" xfId="125" applyNumberFormat="1" applyFont="1" applyFill="1" applyBorder="1" applyAlignment="1">
      <alignment horizontal="center" vertical="center" wrapText="1"/>
      <protection/>
    </xf>
    <xf numFmtId="2" fontId="30" fillId="0" borderId="73" xfId="125" applyNumberFormat="1" applyFont="1" applyFill="1" applyBorder="1" applyAlignment="1">
      <alignment horizontal="center" vertical="center" wrapText="1"/>
      <protection/>
    </xf>
    <xf numFmtId="2" fontId="30" fillId="0" borderId="21" xfId="125" applyNumberFormat="1" applyFont="1" applyFill="1" applyBorder="1" applyAlignment="1">
      <alignment horizontal="center" vertical="center" wrapText="1"/>
      <protection/>
    </xf>
    <xf numFmtId="2" fontId="31" fillId="0" borderId="63" xfId="125" applyNumberFormat="1" applyFont="1" applyFill="1" applyBorder="1" applyAlignment="1">
      <alignment horizontal="center" vertical="center" wrapText="1"/>
      <protection/>
    </xf>
    <xf numFmtId="0" fontId="30" fillId="0" borderId="73" xfId="90" applyNumberFormat="1" applyFont="1" applyFill="1" applyBorder="1" applyAlignment="1">
      <alignment horizontal="center" vertical="center" wrapText="1"/>
      <protection/>
    </xf>
    <xf numFmtId="2" fontId="31" fillId="0" borderId="52" xfId="90" applyNumberFormat="1" applyFont="1" applyFill="1" applyBorder="1" applyAlignment="1">
      <alignment horizontal="center" vertical="center" wrapText="1"/>
      <protection/>
    </xf>
    <xf numFmtId="2" fontId="31" fillId="0" borderId="54" xfId="90" applyNumberFormat="1" applyFont="1" applyFill="1" applyBorder="1" applyAlignment="1">
      <alignment horizontal="center" vertical="center" wrapText="1"/>
      <protection/>
    </xf>
    <xf numFmtId="2" fontId="30" fillId="0" borderId="82" xfId="125" applyNumberFormat="1" applyFont="1" applyFill="1" applyBorder="1" applyAlignment="1">
      <alignment horizontal="center" vertical="center" wrapText="1"/>
      <protection/>
    </xf>
    <xf numFmtId="1" fontId="30" fillId="0" borderId="82" xfId="125" applyNumberFormat="1" applyFont="1" applyFill="1" applyBorder="1" applyAlignment="1">
      <alignment horizontal="center" vertical="center" wrapText="1"/>
      <protection/>
    </xf>
    <xf numFmtId="2" fontId="31" fillId="0" borderId="63" xfId="90" applyNumberFormat="1" applyFont="1" applyFill="1" applyBorder="1" applyAlignment="1">
      <alignment horizontal="center" vertical="center" wrapText="1"/>
      <protection/>
    </xf>
    <xf numFmtId="2" fontId="31" fillId="0" borderId="78" xfId="90" applyNumberFormat="1" applyFont="1" applyFill="1" applyBorder="1" applyAlignment="1">
      <alignment horizontal="center" vertical="center" wrapText="1"/>
      <protection/>
    </xf>
    <xf numFmtId="2" fontId="31" fillId="0" borderId="77" xfId="90" applyNumberFormat="1" applyFont="1" applyFill="1" applyBorder="1" applyAlignment="1">
      <alignment horizontal="center" vertical="center" wrapText="1"/>
      <protection/>
    </xf>
    <xf numFmtId="0" fontId="30" fillId="20" borderId="83" xfId="90" applyFont="1" applyFill="1" applyBorder="1" applyAlignment="1">
      <alignment vertical="center"/>
      <protection/>
    </xf>
    <xf numFmtId="0" fontId="30" fillId="20" borderId="57" xfId="90" applyFont="1" applyFill="1" applyBorder="1" applyAlignment="1">
      <alignment vertical="center"/>
      <protection/>
    </xf>
    <xf numFmtId="0" fontId="1" fillId="0" borderId="12" xfId="90" applyNumberFormat="1" applyFont="1" applyFill="1" applyBorder="1" applyAlignment="1">
      <alignment horizontal="center" vertical="top" wrapText="1"/>
      <protection/>
    </xf>
    <xf numFmtId="2" fontId="31" fillId="0" borderId="84" xfId="125" applyNumberFormat="1" applyFont="1" applyFill="1" applyBorder="1" applyAlignment="1">
      <alignment horizontal="center" vertical="center" wrapText="1"/>
      <protection/>
    </xf>
    <xf numFmtId="2" fontId="31" fillId="0" borderId="49" xfId="125" applyNumberFormat="1" applyFont="1" applyFill="1" applyBorder="1" applyAlignment="1">
      <alignment horizontal="center" vertical="center" wrapText="1"/>
      <protection/>
    </xf>
    <xf numFmtId="0" fontId="1" fillId="20" borderId="85" xfId="90" applyFont="1" applyFill="1" applyBorder="1" applyAlignment="1">
      <alignment horizontal="center" vertical="top"/>
      <protection/>
    </xf>
    <xf numFmtId="0" fontId="1" fillId="20" borderId="83" xfId="90" applyFont="1" applyFill="1" applyBorder="1" applyAlignment="1">
      <alignment horizontal="center" vertical="top"/>
      <protection/>
    </xf>
    <xf numFmtId="0" fontId="1" fillId="20" borderId="83" xfId="90" applyNumberFormat="1" applyFont="1" applyFill="1" applyBorder="1" applyAlignment="1">
      <alignment horizontal="center" vertical="top" wrapText="1"/>
      <protection/>
    </xf>
    <xf numFmtId="0" fontId="0" fillId="20" borderId="57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20" borderId="85" xfId="0" applyFill="1" applyBorder="1" applyAlignment="1">
      <alignment/>
    </xf>
    <xf numFmtId="0" fontId="0" fillId="20" borderId="83" xfId="0" applyFill="1" applyBorder="1" applyAlignment="1">
      <alignment/>
    </xf>
    <xf numFmtId="0" fontId="0" fillId="20" borderId="57" xfId="0" applyFill="1" applyBorder="1" applyAlignment="1">
      <alignment/>
    </xf>
    <xf numFmtId="0" fontId="0" fillId="20" borderId="85" xfId="0" applyFont="1" applyFill="1" applyBorder="1" applyAlignment="1">
      <alignment/>
    </xf>
    <xf numFmtId="0" fontId="0" fillId="20" borderId="83" xfId="0" applyFont="1" applyFill="1" applyBorder="1" applyAlignment="1">
      <alignment/>
    </xf>
    <xf numFmtId="0" fontId="0" fillId="20" borderId="57" xfId="0" applyFont="1" applyFill="1" applyBorder="1" applyAlignment="1">
      <alignment horizontal="center"/>
    </xf>
    <xf numFmtId="180" fontId="0" fillId="20" borderId="83" xfId="0" applyNumberFormat="1" applyFont="1" applyFill="1" applyBorder="1" applyAlignment="1">
      <alignment/>
    </xf>
    <xf numFmtId="0" fontId="1" fillId="0" borderId="63" xfId="90" applyFont="1" applyFill="1" applyBorder="1" applyAlignment="1">
      <alignment horizontal="center" vertical="center"/>
      <protection/>
    </xf>
    <xf numFmtId="0" fontId="1" fillId="0" borderId="63" xfId="90" applyNumberFormat="1" applyFont="1" applyFill="1" applyBorder="1" applyAlignment="1">
      <alignment horizontal="center" vertical="center" wrapText="1"/>
      <protection/>
    </xf>
    <xf numFmtId="0" fontId="1" fillId="0" borderId="63" xfId="90" applyFont="1" applyFill="1" applyBorder="1" applyAlignment="1">
      <alignment horizontal="center" vertical="center"/>
      <protection/>
    </xf>
    <xf numFmtId="0" fontId="1" fillId="0" borderId="63" xfId="90" applyNumberFormat="1" applyFont="1" applyFill="1" applyBorder="1" applyAlignment="1">
      <alignment horizontal="center" vertical="center" wrapText="1"/>
      <protection/>
    </xf>
    <xf numFmtId="0" fontId="1" fillId="0" borderId="48" xfId="90" applyFont="1" applyFill="1" applyBorder="1" applyAlignment="1">
      <alignment horizontal="center" vertical="center"/>
      <protection/>
    </xf>
    <xf numFmtId="0" fontId="1" fillId="0" borderId="48" xfId="90" applyNumberFormat="1" applyFont="1" applyFill="1" applyBorder="1" applyAlignment="1">
      <alignment horizontal="center" vertical="center" wrapText="1"/>
      <protection/>
    </xf>
    <xf numFmtId="2" fontId="31" fillId="0" borderId="86" xfId="125" applyNumberFormat="1" applyFont="1" applyFill="1" applyBorder="1" applyAlignment="1">
      <alignment horizontal="center" vertical="center" wrapText="1"/>
      <protection/>
    </xf>
    <xf numFmtId="2" fontId="31" fillId="0" borderId="87" xfId="125" applyNumberFormat="1" applyFont="1" applyFill="1" applyBorder="1" applyAlignment="1">
      <alignment horizontal="center" vertical="center" wrapText="1"/>
      <protection/>
    </xf>
    <xf numFmtId="2" fontId="31" fillId="0" borderId="88" xfId="125" applyNumberFormat="1" applyFont="1" applyFill="1" applyBorder="1" applyAlignment="1">
      <alignment horizontal="center" vertical="center" wrapText="1"/>
      <protection/>
    </xf>
    <xf numFmtId="2" fontId="31" fillId="0" borderId="89" xfId="125" applyNumberFormat="1" applyFont="1" applyFill="1" applyBorder="1" applyAlignment="1">
      <alignment horizontal="center" vertical="center" wrapText="1"/>
      <protection/>
    </xf>
    <xf numFmtId="2" fontId="31" fillId="0" borderId="90" xfId="125" applyNumberFormat="1" applyFont="1" applyFill="1" applyBorder="1" applyAlignment="1">
      <alignment horizontal="center" vertical="center" wrapText="1"/>
      <protection/>
    </xf>
    <xf numFmtId="2" fontId="31" fillId="0" borderId="91" xfId="125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2" fontId="31" fillId="0" borderId="92" xfId="125" applyNumberFormat="1" applyFont="1" applyFill="1" applyBorder="1" applyAlignment="1">
      <alignment horizontal="center" vertical="center" wrapText="1"/>
      <protection/>
    </xf>
    <xf numFmtId="2" fontId="31" fillId="0" borderId="93" xfId="90" applyNumberFormat="1" applyFont="1" applyFill="1" applyBorder="1" applyAlignment="1">
      <alignment horizontal="center" vertical="center" wrapText="1"/>
      <protection/>
    </xf>
    <xf numFmtId="2" fontId="31" fillId="0" borderId="45" xfId="90" applyNumberFormat="1" applyFont="1" applyFill="1" applyBorder="1" applyAlignment="1">
      <alignment horizontal="center" vertical="center" wrapText="1"/>
      <protection/>
    </xf>
    <xf numFmtId="2" fontId="31" fillId="0" borderId="92" xfId="90" applyNumberFormat="1" applyFont="1" applyFill="1" applyBorder="1" applyAlignment="1">
      <alignment horizontal="center" vertical="center" wrapText="1"/>
      <protection/>
    </xf>
    <xf numFmtId="2" fontId="33" fillId="0" borderId="91" xfId="0" applyNumberFormat="1" applyFont="1" applyFill="1" applyBorder="1" applyAlignment="1">
      <alignment horizontal="center" vertical="center"/>
    </xf>
    <xf numFmtId="2" fontId="31" fillId="0" borderId="84" xfId="90" applyNumberFormat="1" applyFont="1" applyFill="1" applyBorder="1" applyAlignment="1">
      <alignment horizontal="center" vertical="center" wrapText="1"/>
      <protection/>
    </xf>
    <xf numFmtId="2" fontId="31" fillId="0" borderId="18" xfId="90" applyNumberFormat="1" applyFont="1" applyFill="1" applyBorder="1" applyAlignment="1">
      <alignment horizontal="center" vertical="center" wrapText="1"/>
      <protection/>
    </xf>
    <xf numFmtId="2" fontId="31" fillId="0" borderId="94" xfId="90" applyNumberFormat="1" applyFont="1" applyFill="1" applyBorder="1" applyAlignment="1">
      <alignment horizontal="center" vertical="center" wrapText="1"/>
      <protection/>
    </xf>
    <xf numFmtId="0" fontId="27" fillId="20" borderId="85" xfId="0" applyFont="1" applyFill="1" applyBorder="1" applyAlignment="1">
      <alignment/>
    </xf>
    <xf numFmtId="0" fontId="27" fillId="20" borderId="83" xfId="0" applyFont="1" applyFill="1" applyBorder="1" applyAlignment="1">
      <alignment/>
    </xf>
    <xf numFmtId="0" fontId="27" fillId="20" borderId="57" xfId="0" applyFont="1" applyFill="1" applyBorder="1" applyAlignment="1">
      <alignment/>
    </xf>
    <xf numFmtId="0" fontId="52" fillId="26" borderId="85" xfId="90" applyFont="1" applyFill="1" applyBorder="1" applyAlignment="1">
      <alignment vertical="center"/>
      <protection/>
    </xf>
    <xf numFmtId="0" fontId="52" fillId="26" borderId="83" xfId="90" applyFont="1" applyFill="1" applyBorder="1" applyAlignment="1">
      <alignment vertical="center"/>
      <protection/>
    </xf>
    <xf numFmtId="0" fontId="52" fillId="26" borderId="57" xfId="90" applyFont="1" applyFill="1" applyBorder="1" applyAlignment="1">
      <alignment vertical="center"/>
      <protection/>
    </xf>
    <xf numFmtId="0" fontId="0" fillId="20" borderId="85" xfId="0" applyFont="1" applyFill="1" applyBorder="1" applyAlignment="1">
      <alignment/>
    </xf>
    <xf numFmtId="0" fontId="0" fillId="20" borderId="83" xfId="0" applyFont="1" applyFill="1" applyBorder="1" applyAlignment="1">
      <alignment/>
    </xf>
    <xf numFmtId="0" fontId="0" fillId="20" borderId="57" xfId="0" applyFont="1" applyFill="1" applyBorder="1" applyAlignment="1">
      <alignment/>
    </xf>
    <xf numFmtId="193" fontId="31" fillId="0" borderId="44" xfId="90" applyNumberFormat="1" applyFont="1" applyFill="1" applyBorder="1" applyAlignment="1">
      <alignment horizontal="center" vertical="center" wrapText="1"/>
      <protection/>
    </xf>
    <xf numFmtId="0" fontId="30" fillId="0" borderId="51" xfId="90" applyFont="1" applyFill="1" applyBorder="1" applyAlignment="1">
      <alignment horizontal="center" vertical="center"/>
      <protection/>
    </xf>
    <xf numFmtId="1" fontId="30" fillId="0" borderId="56" xfId="125" applyNumberFormat="1" applyFont="1" applyFill="1" applyBorder="1" applyAlignment="1">
      <alignment horizontal="center" vertical="center" wrapText="1"/>
      <protection/>
    </xf>
    <xf numFmtId="1" fontId="30" fillId="0" borderId="95" xfId="125" applyNumberFormat="1" applyFont="1" applyFill="1" applyBorder="1" applyAlignment="1">
      <alignment horizontal="center" vertical="center" wrapText="1"/>
      <protection/>
    </xf>
    <xf numFmtId="1" fontId="30" fillId="0" borderId="96" xfId="125" applyNumberFormat="1" applyFont="1" applyFill="1" applyBorder="1" applyAlignment="1">
      <alignment horizontal="center" vertical="center" wrapText="1"/>
      <protection/>
    </xf>
    <xf numFmtId="0" fontId="30" fillId="0" borderId="97" xfId="90" applyFont="1" applyFill="1" applyBorder="1" applyAlignment="1">
      <alignment horizontal="center" vertical="center"/>
      <protection/>
    </xf>
    <xf numFmtId="0" fontId="30" fillId="0" borderId="98" xfId="90" applyFont="1" applyFill="1" applyBorder="1" applyAlignment="1">
      <alignment horizontal="center" vertical="center"/>
      <protection/>
    </xf>
    <xf numFmtId="0" fontId="30" fillId="0" borderId="82" xfId="90" applyFont="1" applyFill="1" applyBorder="1" applyAlignment="1">
      <alignment horizontal="center" vertical="center"/>
      <protection/>
    </xf>
    <xf numFmtId="1" fontId="30" fillId="0" borderId="62" xfId="125" applyNumberFormat="1" applyFont="1" applyFill="1" applyBorder="1" applyAlignment="1">
      <alignment horizontal="center" vertical="center" wrapText="1"/>
      <protection/>
    </xf>
    <xf numFmtId="2" fontId="31" fillId="0" borderId="0" xfId="90" applyNumberFormat="1" applyFont="1" applyFill="1" applyBorder="1" applyAlignment="1">
      <alignment horizontal="center" vertical="center" wrapText="1"/>
      <protection/>
    </xf>
    <xf numFmtId="0" fontId="0" fillId="26" borderId="83" xfId="0" applyFont="1" applyFill="1" applyBorder="1" applyAlignment="1">
      <alignment/>
    </xf>
    <xf numFmtId="2" fontId="31" fillId="26" borderId="83" xfId="90" applyNumberFormat="1" applyFont="1" applyFill="1" applyBorder="1" applyAlignment="1">
      <alignment horizontal="center" vertical="top" wrapText="1"/>
      <protection/>
    </xf>
    <xf numFmtId="180" fontId="0" fillId="26" borderId="83" xfId="0" applyNumberFormat="1" applyFont="1" applyFill="1" applyBorder="1" applyAlignment="1">
      <alignment/>
    </xf>
    <xf numFmtId="0" fontId="0" fillId="26" borderId="83" xfId="0" applyFont="1" applyFill="1" applyBorder="1" applyAlignment="1">
      <alignment/>
    </xf>
    <xf numFmtId="0" fontId="27" fillId="26" borderId="83" xfId="0" applyFont="1" applyFill="1" applyBorder="1" applyAlignment="1">
      <alignment/>
    </xf>
    <xf numFmtId="0" fontId="26" fillId="0" borderId="99" xfId="90" applyFont="1" applyFill="1" applyBorder="1" applyAlignment="1">
      <alignment vertical="center" wrapText="1"/>
      <protection/>
    </xf>
    <xf numFmtId="2" fontId="30" fillId="0" borderId="48" xfId="125" applyNumberFormat="1" applyFont="1" applyFill="1" applyBorder="1" applyAlignment="1">
      <alignment horizontal="center" vertical="center" wrapText="1"/>
      <protection/>
    </xf>
    <xf numFmtId="2" fontId="31" fillId="0" borderId="87" xfId="90" applyNumberFormat="1" applyFont="1" applyFill="1" applyBorder="1" applyAlignment="1">
      <alignment horizontal="center" vertical="center"/>
      <protection/>
    </xf>
    <xf numFmtId="2" fontId="31" fillId="0" borderId="100" xfId="125" applyNumberFormat="1" applyFont="1" applyFill="1" applyBorder="1" applyAlignment="1">
      <alignment horizontal="center" vertical="center" wrapText="1"/>
      <protection/>
    </xf>
    <xf numFmtId="2" fontId="31" fillId="0" borderId="101" xfId="126" applyNumberFormat="1" applyFont="1" applyFill="1" applyBorder="1" applyAlignment="1">
      <alignment horizontal="center" vertical="center" wrapText="1"/>
      <protection/>
    </xf>
    <xf numFmtId="49" fontId="31" fillId="0" borderId="54" xfId="90" applyNumberFormat="1" applyFont="1" applyFill="1" applyBorder="1" applyAlignment="1">
      <alignment horizontal="left" vertical="center" wrapText="1"/>
      <protection/>
    </xf>
    <xf numFmtId="2" fontId="31" fillId="0" borderId="102" xfId="125" applyNumberFormat="1" applyFont="1" applyFill="1" applyBorder="1" applyAlignment="1">
      <alignment horizontal="center" vertical="center" wrapText="1"/>
      <protection/>
    </xf>
    <xf numFmtId="2" fontId="31" fillId="0" borderId="103" xfId="125" applyNumberFormat="1" applyFont="1" applyFill="1" applyBorder="1" applyAlignment="1">
      <alignment horizontal="center" vertical="center" wrapText="1"/>
      <protection/>
    </xf>
    <xf numFmtId="0" fontId="30" fillId="0" borderId="21" xfId="90" applyFont="1" applyFill="1" applyBorder="1" applyAlignment="1">
      <alignment horizontal="center" vertical="center"/>
      <protection/>
    </xf>
    <xf numFmtId="2" fontId="31" fillId="0" borderId="104" xfId="125" applyNumberFormat="1" applyFont="1" applyFill="1" applyBorder="1" applyAlignment="1">
      <alignment horizontal="center" vertical="center" wrapText="1"/>
      <protection/>
    </xf>
    <xf numFmtId="0" fontId="30" fillId="20" borderId="105" xfId="90" applyFont="1" applyFill="1" applyBorder="1" applyAlignment="1">
      <alignment vertical="center"/>
      <protection/>
    </xf>
    <xf numFmtId="0" fontId="30" fillId="20" borderId="106" xfId="90" applyFont="1" applyFill="1" applyBorder="1" applyAlignment="1">
      <alignment vertical="center"/>
      <protection/>
    </xf>
    <xf numFmtId="2" fontId="31" fillId="0" borderId="107" xfId="90" applyNumberFormat="1" applyFont="1" applyFill="1" applyBorder="1" applyAlignment="1">
      <alignment horizontal="center" vertical="center" wrapText="1"/>
      <protection/>
    </xf>
    <xf numFmtId="2" fontId="31" fillId="0" borderId="108" xfId="90" applyNumberFormat="1" applyFont="1" applyFill="1" applyBorder="1" applyAlignment="1">
      <alignment horizontal="center" vertical="center" wrapText="1"/>
      <protection/>
    </xf>
    <xf numFmtId="1" fontId="31" fillId="0" borderId="109" xfId="125" applyNumberFormat="1" applyFont="1" applyFill="1" applyBorder="1" applyAlignment="1">
      <alignment horizontal="center" vertical="center" wrapText="1"/>
      <protection/>
    </xf>
    <xf numFmtId="1" fontId="31" fillId="0" borderId="98" xfId="125" applyNumberFormat="1" applyFont="1" applyFill="1" applyBorder="1" applyAlignment="1">
      <alignment horizontal="center" vertical="center" wrapText="1"/>
      <protection/>
    </xf>
    <xf numFmtId="1" fontId="31" fillId="0" borderId="110" xfId="125" applyNumberFormat="1" applyFont="1" applyFill="1" applyBorder="1" applyAlignment="1">
      <alignment horizontal="center" vertical="center" wrapText="1"/>
      <protection/>
    </xf>
    <xf numFmtId="1" fontId="31" fillId="0" borderId="82" xfId="125" applyNumberFormat="1" applyFont="1" applyFill="1" applyBorder="1" applyAlignment="1">
      <alignment horizontal="center" vertical="center" wrapText="1"/>
      <protection/>
    </xf>
    <xf numFmtId="194" fontId="33" fillId="0" borderId="53" xfId="0" applyNumberFormat="1" applyFont="1" applyBorder="1" applyAlignment="1">
      <alignment horizontal="center" vertical="center"/>
    </xf>
    <xf numFmtId="194" fontId="33" fillId="0" borderId="54" xfId="0" applyNumberFormat="1" applyFont="1" applyBorder="1" applyAlignment="1">
      <alignment horizontal="center" vertical="center"/>
    </xf>
    <xf numFmtId="0" fontId="30" fillId="0" borderId="111" xfId="90" applyFont="1" applyFill="1" applyBorder="1" applyAlignment="1">
      <alignment horizontal="center" vertical="center"/>
      <protection/>
    </xf>
    <xf numFmtId="0" fontId="30" fillId="0" borderId="112" xfId="90" applyFont="1" applyFill="1" applyBorder="1" applyAlignment="1">
      <alignment horizontal="center" vertical="center"/>
      <protection/>
    </xf>
    <xf numFmtId="0" fontId="30" fillId="0" borderId="113" xfId="90" applyFont="1" applyFill="1" applyBorder="1" applyAlignment="1">
      <alignment horizontal="center" vertical="center"/>
      <protection/>
    </xf>
    <xf numFmtId="0" fontId="30" fillId="0" borderId="114" xfId="90" applyFont="1" applyFill="1" applyBorder="1" applyAlignment="1">
      <alignment horizontal="center" vertical="center"/>
      <protection/>
    </xf>
    <xf numFmtId="0" fontId="30" fillId="0" borderId="115" xfId="90" applyFont="1" applyFill="1" applyBorder="1" applyAlignment="1">
      <alignment horizontal="center" vertical="center"/>
      <protection/>
    </xf>
    <xf numFmtId="0" fontId="30" fillId="0" borderId="116" xfId="90" applyFont="1" applyFill="1" applyBorder="1" applyAlignment="1">
      <alignment horizontal="center" vertical="center"/>
      <protection/>
    </xf>
    <xf numFmtId="2" fontId="31" fillId="0" borderId="50" xfId="125" applyNumberFormat="1" applyFont="1" applyFill="1" applyBorder="1" applyAlignment="1">
      <alignment horizontal="center" vertical="center" wrapText="1"/>
      <protection/>
    </xf>
    <xf numFmtId="2" fontId="31" fillId="0" borderId="52" xfId="125" applyNumberFormat="1" applyFont="1" applyFill="1" applyBorder="1" applyAlignment="1">
      <alignment horizontal="center" vertical="center" wrapText="1"/>
      <protection/>
    </xf>
    <xf numFmtId="2" fontId="31" fillId="0" borderId="117" xfId="125" applyNumberFormat="1" applyFont="1" applyFill="1" applyBorder="1" applyAlignment="1">
      <alignment horizontal="center" vertical="center" wrapText="1"/>
      <protection/>
    </xf>
    <xf numFmtId="2" fontId="31" fillId="0" borderId="88" xfId="125" applyNumberFormat="1" applyFont="1" applyFill="1" applyBorder="1" applyAlignment="1">
      <alignment horizontal="center" vertical="center" wrapText="1"/>
      <protection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2" fontId="31" fillId="0" borderId="118" xfId="125" applyNumberFormat="1" applyFont="1" applyFill="1" applyBorder="1" applyAlignment="1">
      <alignment horizontal="center" vertical="center" wrapText="1"/>
      <protection/>
    </xf>
    <xf numFmtId="2" fontId="31" fillId="0" borderId="119" xfId="125" applyNumberFormat="1" applyFont="1" applyFill="1" applyBorder="1" applyAlignment="1">
      <alignment horizontal="center" vertical="center" wrapText="1"/>
      <protection/>
    </xf>
    <xf numFmtId="2" fontId="31" fillId="0" borderId="86" xfId="125" applyNumberFormat="1" applyFont="1" applyFill="1" applyBorder="1" applyAlignment="1">
      <alignment horizontal="center" vertical="center" wrapText="1"/>
      <protection/>
    </xf>
    <xf numFmtId="2" fontId="31" fillId="0" borderId="120" xfId="125" applyNumberFormat="1" applyFont="1" applyFill="1" applyBorder="1" applyAlignment="1">
      <alignment horizontal="center" vertical="center" wrapText="1"/>
      <protection/>
    </xf>
    <xf numFmtId="2" fontId="31" fillId="0" borderId="121" xfId="125" applyNumberFormat="1" applyFont="1" applyFill="1" applyBorder="1" applyAlignment="1">
      <alignment horizontal="center" vertical="center" wrapText="1"/>
      <protection/>
    </xf>
    <xf numFmtId="2" fontId="31" fillId="0" borderId="122" xfId="125" applyNumberFormat="1" applyFont="1" applyFill="1" applyBorder="1" applyAlignment="1">
      <alignment horizontal="center" vertical="center" wrapText="1"/>
      <protection/>
    </xf>
    <xf numFmtId="2" fontId="31" fillId="0" borderId="123" xfId="125" applyNumberFormat="1" applyFont="1" applyFill="1" applyBorder="1" applyAlignment="1">
      <alignment horizontal="center" vertical="center" wrapText="1"/>
      <protection/>
    </xf>
    <xf numFmtId="1" fontId="30" fillId="0" borderId="124" xfId="125" applyNumberFormat="1" applyFont="1" applyFill="1" applyBorder="1" applyAlignment="1">
      <alignment horizontal="center" vertical="center" wrapText="1"/>
      <protection/>
    </xf>
    <xf numFmtId="1" fontId="30" fillId="0" borderId="31" xfId="125" applyNumberFormat="1" applyFont="1" applyFill="1" applyBorder="1" applyAlignment="1">
      <alignment horizontal="center" vertical="center" wrapText="1"/>
      <protection/>
    </xf>
    <xf numFmtId="1" fontId="30" fillId="0" borderId="125" xfId="125" applyNumberFormat="1" applyFont="1" applyFill="1" applyBorder="1" applyAlignment="1">
      <alignment horizontal="center" vertical="center" wrapText="1"/>
      <protection/>
    </xf>
    <xf numFmtId="1" fontId="30" fillId="0" borderId="109" xfId="125" applyNumberFormat="1" applyFont="1" applyFill="1" applyBorder="1" applyAlignment="1">
      <alignment horizontal="center" vertical="center" wrapText="1"/>
      <protection/>
    </xf>
    <xf numFmtId="1" fontId="30" fillId="0" borderId="126" xfId="125" applyNumberFormat="1" applyFont="1" applyFill="1" applyBorder="1" applyAlignment="1">
      <alignment horizontal="center" vertical="center" wrapText="1"/>
      <protection/>
    </xf>
    <xf numFmtId="1" fontId="30" fillId="0" borderId="127" xfId="125" applyNumberFormat="1" applyFont="1" applyFill="1" applyBorder="1" applyAlignment="1">
      <alignment horizontal="center" vertical="center" wrapText="1"/>
      <protection/>
    </xf>
    <xf numFmtId="1" fontId="30" fillId="0" borderId="98" xfId="125" applyNumberFormat="1" applyFont="1" applyFill="1" applyBorder="1" applyAlignment="1">
      <alignment horizontal="center" vertical="center" wrapText="1"/>
      <protection/>
    </xf>
    <xf numFmtId="1" fontId="30" fillId="0" borderId="65" xfId="125" applyNumberFormat="1" applyFont="1" applyFill="1" applyBorder="1" applyAlignment="1">
      <alignment horizontal="center" vertical="center" wrapText="1"/>
      <protection/>
    </xf>
    <xf numFmtId="2" fontId="31" fillId="0" borderId="124" xfId="125" applyNumberFormat="1" applyFont="1" applyFill="1" applyBorder="1" applyAlignment="1">
      <alignment horizontal="center" vertical="center" wrapText="1"/>
      <protection/>
    </xf>
    <xf numFmtId="2" fontId="31" fillId="0" borderId="65" xfId="125" applyNumberFormat="1" applyFont="1" applyFill="1" applyBorder="1" applyAlignment="1">
      <alignment horizontal="center" vertical="center" wrapText="1"/>
      <protection/>
    </xf>
    <xf numFmtId="2" fontId="31" fillId="0" borderId="107" xfId="125" applyNumberFormat="1" applyFont="1" applyFill="1" applyBorder="1" applyAlignment="1">
      <alignment horizontal="center" vertical="center" wrapText="1"/>
      <protection/>
    </xf>
    <xf numFmtId="2" fontId="31" fillId="0" borderId="128" xfId="125" applyNumberFormat="1" applyFont="1" applyFill="1" applyBorder="1" applyAlignment="1">
      <alignment horizontal="center" vertical="center" wrapText="1"/>
      <protection/>
    </xf>
    <xf numFmtId="2" fontId="31" fillId="0" borderId="108" xfId="125" applyNumberFormat="1" applyFont="1" applyFill="1" applyBorder="1" applyAlignment="1">
      <alignment horizontal="center" vertical="center" wrapText="1"/>
      <protection/>
    </xf>
    <xf numFmtId="0" fontId="37" fillId="0" borderId="85" xfId="90" applyFont="1" applyFill="1" applyBorder="1" applyAlignment="1">
      <alignment horizontal="center" vertical="center"/>
      <protection/>
    </xf>
    <xf numFmtId="0" fontId="37" fillId="0" borderId="83" xfId="90" applyFont="1" applyFill="1" applyBorder="1" applyAlignment="1">
      <alignment horizontal="center" vertical="center"/>
      <protection/>
    </xf>
    <xf numFmtId="0" fontId="37" fillId="0" borderId="57" xfId="90" applyFont="1" applyFill="1" applyBorder="1" applyAlignment="1">
      <alignment horizontal="center" vertical="center"/>
      <protection/>
    </xf>
    <xf numFmtId="2" fontId="31" fillId="0" borderId="129" xfId="125" applyNumberFormat="1" applyFont="1" applyFill="1" applyBorder="1" applyAlignment="1">
      <alignment horizontal="center" vertical="center" wrapText="1"/>
      <protection/>
    </xf>
    <xf numFmtId="2" fontId="31" fillId="0" borderId="71" xfId="125" applyNumberFormat="1" applyFont="1" applyFill="1" applyBorder="1" applyAlignment="1">
      <alignment horizontal="center" vertical="center" wrapText="1"/>
      <protection/>
    </xf>
    <xf numFmtId="2" fontId="31" fillId="0" borderId="130" xfId="125" applyNumberFormat="1" applyFont="1" applyFill="1" applyBorder="1" applyAlignment="1">
      <alignment horizontal="center" vertical="center" wrapText="1"/>
      <protection/>
    </xf>
    <xf numFmtId="0" fontId="30" fillId="0" borderId="131" xfId="90" applyFont="1" applyFill="1" applyBorder="1" applyAlignment="1">
      <alignment horizontal="center" vertical="center" wrapText="1"/>
      <protection/>
    </xf>
    <xf numFmtId="0" fontId="30" fillId="0" borderId="99" xfId="90" applyFont="1" applyFill="1" applyBorder="1" applyAlignment="1">
      <alignment horizontal="center" vertical="center" wrapText="1"/>
      <protection/>
    </xf>
    <xf numFmtId="2" fontId="31" fillId="0" borderId="132" xfId="125" applyNumberFormat="1" applyFont="1" applyFill="1" applyBorder="1" applyAlignment="1">
      <alignment horizontal="center" vertical="center" wrapText="1"/>
      <protection/>
    </xf>
    <xf numFmtId="2" fontId="31" fillId="0" borderId="93" xfId="125" applyNumberFormat="1" applyFont="1" applyFill="1" applyBorder="1" applyAlignment="1">
      <alignment horizontal="center" vertical="center" wrapText="1"/>
      <protection/>
    </xf>
    <xf numFmtId="0" fontId="53" fillId="0" borderId="85" xfId="0" applyFont="1" applyFill="1" applyBorder="1" applyAlignment="1">
      <alignment horizontal="left" vertical="center" wrapText="1"/>
    </xf>
    <xf numFmtId="0" fontId="33" fillId="0" borderId="83" xfId="0" applyFont="1" applyFill="1" applyBorder="1" applyAlignment="1">
      <alignment horizontal="left" vertical="center" wrapText="1"/>
    </xf>
    <xf numFmtId="0" fontId="33" fillId="0" borderId="57" xfId="0" applyFont="1" applyFill="1" applyBorder="1" applyAlignment="1">
      <alignment horizontal="left" vertical="center" wrapText="1"/>
    </xf>
    <xf numFmtId="0" fontId="30" fillId="0" borderId="74" xfId="90" applyFont="1" applyFill="1" applyBorder="1" applyAlignment="1">
      <alignment horizontal="center" vertical="center"/>
      <protection/>
    </xf>
    <xf numFmtId="2" fontId="31" fillId="0" borderId="51" xfId="125" applyNumberFormat="1" applyFont="1" applyFill="1" applyBorder="1" applyAlignment="1">
      <alignment horizontal="center" vertical="center" wrapText="1"/>
      <protection/>
    </xf>
    <xf numFmtId="0" fontId="27" fillId="0" borderId="103" xfId="0" applyFont="1" applyFill="1" applyBorder="1" applyAlignment="1">
      <alignment horizontal="center" wrapText="1"/>
    </xf>
    <xf numFmtId="0" fontId="27" fillId="0" borderId="132" xfId="0" applyFont="1" applyFill="1" applyBorder="1" applyAlignment="1">
      <alignment horizontal="center" wrapText="1"/>
    </xf>
    <xf numFmtId="0" fontId="27" fillId="0" borderId="133" xfId="0" applyFont="1" applyFill="1" applyBorder="1" applyAlignment="1">
      <alignment horizontal="center" wrapText="1"/>
    </xf>
    <xf numFmtId="0" fontId="30" fillId="0" borderId="103" xfId="90" applyFont="1" applyFill="1" applyBorder="1" applyAlignment="1">
      <alignment horizontal="center" vertical="center" wrapText="1"/>
      <protection/>
    </xf>
    <xf numFmtId="0" fontId="30" fillId="0" borderId="132" xfId="90" applyFont="1" applyFill="1" applyBorder="1" applyAlignment="1">
      <alignment horizontal="center" vertical="center" wrapText="1"/>
      <protection/>
    </xf>
    <xf numFmtId="0" fontId="30" fillId="0" borderId="133" xfId="90" applyFont="1" applyFill="1" applyBorder="1" applyAlignment="1">
      <alignment horizontal="center" vertical="center" wrapText="1"/>
      <protection/>
    </xf>
    <xf numFmtId="0" fontId="30" fillId="0" borderId="103" xfId="90" applyFont="1" applyFill="1" applyBorder="1" applyAlignment="1">
      <alignment horizontal="center" vertical="center"/>
      <protection/>
    </xf>
    <xf numFmtId="0" fontId="30" fillId="0" borderId="132" xfId="90" applyFont="1" applyFill="1" applyBorder="1" applyAlignment="1">
      <alignment horizontal="center" vertical="center"/>
      <protection/>
    </xf>
    <xf numFmtId="0" fontId="30" fillId="0" borderId="133" xfId="90" applyFont="1" applyFill="1" applyBorder="1" applyAlignment="1">
      <alignment horizontal="center" vertical="center"/>
      <protection/>
    </xf>
    <xf numFmtId="0" fontId="31" fillId="0" borderId="53" xfId="90" applyFont="1" applyFill="1" applyBorder="1" applyAlignment="1">
      <alignment horizontal="center" vertical="center"/>
      <protection/>
    </xf>
    <xf numFmtId="0" fontId="31" fillId="0" borderId="54" xfId="90" applyFont="1" applyFill="1" applyBorder="1" applyAlignment="1">
      <alignment horizontal="center" vertical="center"/>
      <protection/>
    </xf>
    <xf numFmtId="0" fontId="30" fillId="0" borderId="53" xfId="90" applyFont="1" applyFill="1" applyBorder="1" applyAlignment="1">
      <alignment horizontal="center" vertical="center"/>
      <protection/>
    </xf>
    <xf numFmtId="0" fontId="30" fillId="0" borderId="54" xfId="90" applyFont="1" applyFill="1" applyBorder="1" applyAlignment="1">
      <alignment horizontal="center" vertical="center"/>
      <protection/>
    </xf>
    <xf numFmtId="0" fontId="27" fillId="0" borderId="103" xfId="0" applyFont="1" applyFill="1" applyBorder="1" applyAlignment="1">
      <alignment horizontal="center" vertical="center" wrapText="1"/>
    </xf>
    <xf numFmtId="0" fontId="27" fillId="0" borderId="132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horizontal="center" vertical="center"/>
    </xf>
    <xf numFmtId="0" fontId="27" fillId="0" borderId="112" xfId="0" applyFont="1" applyFill="1" applyBorder="1" applyAlignment="1">
      <alignment horizontal="center" vertical="center"/>
    </xf>
    <xf numFmtId="0" fontId="27" fillId="0" borderId="115" xfId="0" applyFont="1" applyFill="1" applyBorder="1" applyAlignment="1">
      <alignment horizontal="center" vertical="center"/>
    </xf>
    <xf numFmtId="0" fontId="27" fillId="0" borderId="116" xfId="0" applyFont="1" applyFill="1" applyBorder="1" applyAlignment="1">
      <alignment horizontal="center" vertical="center"/>
    </xf>
    <xf numFmtId="0" fontId="30" fillId="0" borderId="122" xfId="90" applyFont="1" applyFill="1" applyBorder="1" applyAlignment="1">
      <alignment horizontal="center" vertical="center"/>
      <protection/>
    </xf>
    <xf numFmtId="0" fontId="30" fillId="0" borderId="123" xfId="90" applyFont="1" applyFill="1" applyBorder="1" applyAlignment="1">
      <alignment horizontal="center" vertical="center"/>
      <protection/>
    </xf>
    <xf numFmtId="0" fontId="31" fillId="0" borderId="129" xfId="90" applyFont="1" applyFill="1" applyBorder="1" applyAlignment="1">
      <alignment horizontal="center" vertical="center"/>
      <protection/>
    </xf>
    <xf numFmtId="0" fontId="31" fillId="0" borderId="132" xfId="90" applyFont="1" applyFill="1" applyBorder="1" applyAlignment="1">
      <alignment horizontal="center" vertical="center"/>
      <protection/>
    </xf>
    <xf numFmtId="1" fontId="30" fillId="0" borderId="110" xfId="125" applyNumberFormat="1" applyFont="1" applyFill="1" applyBorder="1" applyAlignment="1">
      <alignment horizontal="center" vertical="center" wrapText="1"/>
      <protection/>
    </xf>
    <xf numFmtId="1" fontId="30" fillId="0" borderId="48" xfId="125" applyNumberFormat="1" applyFont="1" applyFill="1" applyBorder="1" applyAlignment="1">
      <alignment horizontal="center" vertical="center" wrapText="1"/>
      <protection/>
    </xf>
    <xf numFmtId="0" fontId="37" fillId="27" borderId="85" xfId="90" applyFont="1" applyFill="1" applyBorder="1" applyAlignment="1">
      <alignment horizontal="center" vertical="center"/>
      <protection/>
    </xf>
    <xf numFmtId="0" fontId="37" fillId="27" borderId="83" xfId="90" applyFont="1" applyFill="1" applyBorder="1" applyAlignment="1">
      <alignment horizontal="center" vertical="center"/>
      <protection/>
    </xf>
    <xf numFmtId="0" fontId="37" fillId="27" borderId="57" xfId="90" applyFont="1" applyFill="1" applyBorder="1" applyAlignment="1">
      <alignment horizontal="center" vertical="center"/>
      <protection/>
    </xf>
    <xf numFmtId="0" fontId="30" fillId="0" borderId="120" xfId="90" applyFont="1" applyFill="1" applyBorder="1" applyAlignment="1">
      <alignment horizontal="center" vertical="center"/>
      <protection/>
    </xf>
    <xf numFmtId="0" fontId="31" fillId="0" borderId="105" xfId="90" applyFont="1" applyFill="1" applyBorder="1" applyAlignment="1">
      <alignment horizontal="center" vertical="center"/>
      <protection/>
    </xf>
    <xf numFmtId="0" fontId="31" fillId="0" borderId="80" xfId="90" applyFont="1" applyFill="1" applyBorder="1" applyAlignment="1">
      <alignment horizontal="center" vertical="center"/>
      <protection/>
    </xf>
    <xf numFmtId="0" fontId="30" fillId="0" borderId="51" xfId="90" applyFont="1" applyFill="1" applyBorder="1" applyAlignment="1">
      <alignment horizontal="center" vertical="center"/>
      <protection/>
    </xf>
    <xf numFmtId="0" fontId="30" fillId="0" borderId="44" xfId="90" applyFont="1" applyFill="1" applyBorder="1" applyAlignment="1">
      <alignment horizontal="center" vertical="center"/>
      <protection/>
    </xf>
    <xf numFmtId="0" fontId="31" fillId="0" borderId="134" xfId="90" applyFont="1" applyFill="1" applyBorder="1" applyAlignment="1">
      <alignment horizontal="center" vertical="center"/>
      <protection/>
    </xf>
    <xf numFmtId="0" fontId="30" fillId="0" borderId="135" xfId="90" applyFont="1" applyFill="1" applyBorder="1" applyAlignment="1">
      <alignment horizontal="center" vertical="center"/>
      <protection/>
    </xf>
    <xf numFmtId="2" fontId="31" fillId="0" borderId="136" xfId="125" applyNumberFormat="1" applyFont="1" applyFill="1" applyBorder="1" applyAlignment="1">
      <alignment horizontal="center" vertical="center" wrapText="1"/>
      <protection/>
    </xf>
    <xf numFmtId="2" fontId="31" fillId="0" borderId="137" xfId="125" applyNumberFormat="1" applyFont="1" applyFill="1" applyBorder="1" applyAlignment="1">
      <alignment horizontal="center" vertical="center" wrapText="1"/>
      <protection/>
    </xf>
    <xf numFmtId="1" fontId="31" fillId="0" borderId="138" xfId="125" applyNumberFormat="1" applyFont="1" applyFill="1" applyBorder="1" applyAlignment="1">
      <alignment horizontal="center" vertical="center" wrapText="1"/>
      <protection/>
    </xf>
    <xf numFmtId="1" fontId="31" fillId="0" borderId="92" xfId="125" applyNumberFormat="1" applyFont="1" applyFill="1" applyBorder="1" applyAlignment="1">
      <alignment horizontal="center" vertical="center" wrapText="1"/>
      <protection/>
    </xf>
    <xf numFmtId="1" fontId="31" fillId="0" borderId="91" xfId="125" applyNumberFormat="1" applyFont="1" applyFill="1" applyBorder="1" applyAlignment="1">
      <alignment horizontal="center" vertical="center" wrapText="1"/>
      <protection/>
    </xf>
    <xf numFmtId="0" fontId="30" fillId="0" borderId="137" xfId="90" applyFont="1" applyFill="1" applyBorder="1" applyAlignment="1">
      <alignment horizontal="center" vertical="center" wrapText="1"/>
      <protection/>
    </xf>
    <xf numFmtId="0" fontId="33" fillId="0" borderId="107" xfId="0" applyFont="1" applyFill="1" applyBorder="1" applyAlignment="1">
      <alignment horizontal="center" vertical="center"/>
    </xf>
    <xf numFmtId="0" fontId="33" fillId="0" borderId="128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30" fillId="0" borderId="139" xfId="90" applyFont="1" applyFill="1" applyBorder="1" applyAlignment="1">
      <alignment horizontal="center" vertical="center"/>
      <protection/>
    </xf>
    <xf numFmtId="0" fontId="30" fillId="0" borderId="140" xfId="90" applyFont="1" applyFill="1" applyBorder="1" applyAlignment="1">
      <alignment horizontal="center" vertical="center"/>
      <protection/>
    </xf>
    <xf numFmtId="0" fontId="30" fillId="0" borderId="0" xfId="90" applyFont="1" applyFill="1" applyBorder="1" applyAlignment="1">
      <alignment horizontal="center" vertical="center"/>
      <protection/>
    </xf>
    <xf numFmtId="0" fontId="30" fillId="0" borderId="141" xfId="90" applyFont="1" applyFill="1" applyBorder="1" applyAlignment="1">
      <alignment horizontal="center" vertical="center"/>
      <protection/>
    </xf>
    <xf numFmtId="0" fontId="30" fillId="0" borderId="142" xfId="90" applyFont="1" applyFill="1" applyBorder="1" applyAlignment="1">
      <alignment horizontal="center" vertical="center"/>
      <protection/>
    </xf>
    <xf numFmtId="0" fontId="30" fillId="0" borderId="143" xfId="90" applyFont="1" applyFill="1" applyBorder="1" applyAlignment="1">
      <alignment horizontal="center" vertical="center"/>
      <protection/>
    </xf>
    <xf numFmtId="0" fontId="30" fillId="0" borderId="138" xfId="90" applyFont="1" applyFill="1" applyBorder="1" applyAlignment="1">
      <alignment horizontal="center" vertical="center"/>
      <protection/>
    </xf>
    <xf numFmtId="0" fontId="30" fillId="0" borderId="121" xfId="90" applyFont="1" applyFill="1" applyBorder="1" applyAlignment="1">
      <alignment horizontal="center" vertical="center"/>
      <protection/>
    </xf>
    <xf numFmtId="0" fontId="30" fillId="0" borderId="92" xfId="90" applyFont="1" applyFill="1" applyBorder="1" applyAlignment="1">
      <alignment horizontal="center" vertical="center"/>
      <protection/>
    </xf>
    <xf numFmtId="0" fontId="30" fillId="0" borderId="49" xfId="90" applyFont="1" applyFill="1" applyBorder="1" applyAlignment="1">
      <alignment horizontal="center" vertical="center"/>
      <protection/>
    </xf>
    <xf numFmtId="0" fontId="31" fillId="0" borderId="144" xfId="90" applyFont="1" applyFill="1" applyBorder="1" applyAlignment="1">
      <alignment horizontal="center" vertical="center"/>
      <protection/>
    </xf>
    <xf numFmtId="0" fontId="31" fillId="0" borderId="90" xfId="90" applyFont="1" applyFill="1" applyBorder="1" applyAlignment="1">
      <alignment horizontal="center" vertical="center"/>
      <protection/>
    </xf>
    <xf numFmtId="194" fontId="33" fillId="0" borderId="145" xfId="0" applyNumberFormat="1" applyFont="1" applyBorder="1" applyAlignment="1">
      <alignment horizontal="center" vertical="center"/>
    </xf>
    <xf numFmtId="194" fontId="33" fillId="0" borderId="77" xfId="0" applyNumberFormat="1" applyFont="1" applyBorder="1" applyAlignment="1">
      <alignment horizontal="center" vertical="center"/>
    </xf>
    <xf numFmtId="0" fontId="33" fillId="0" borderId="145" xfId="0" applyFont="1" applyFill="1" applyBorder="1" applyAlignment="1">
      <alignment horizontal="center"/>
    </xf>
    <xf numFmtId="0" fontId="33" fillId="0" borderId="76" xfId="0" applyFont="1" applyFill="1" applyBorder="1" applyAlignment="1">
      <alignment horizontal="center"/>
    </xf>
    <xf numFmtId="0" fontId="27" fillId="0" borderId="76" xfId="0" applyFont="1" applyFill="1" applyBorder="1" applyAlignment="1">
      <alignment horizontal="center"/>
    </xf>
    <xf numFmtId="0" fontId="31" fillId="28" borderId="118" xfId="91" applyFont="1" applyFill="1" applyBorder="1" applyAlignment="1" applyProtection="1">
      <alignment horizontal="center" vertical="center"/>
      <protection hidden="1"/>
    </xf>
    <xf numFmtId="0" fontId="31" fillId="28" borderId="119" xfId="91" applyFont="1" applyFill="1" applyBorder="1" applyAlignment="1" applyProtection="1">
      <alignment horizontal="center" vertical="center"/>
      <protection hidden="1"/>
    </xf>
    <xf numFmtId="0" fontId="31" fillId="28" borderId="86" xfId="91" applyFont="1" applyFill="1" applyBorder="1" applyAlignment="1" applyProtection="1">
      <alignment horizontal="center" vertical="center"/>
      <protection hidden="1"/>
    </xf>
    <xf numFmtId="2" fontId="33" fillId="0" borderId="84" xfId="0" applyNumberFormat="1" applyFont="1" applyFill="1" applyBorder="1" applyAlignment="1">
      <alignment horizontal="center"/>
    </xf>
    <xf numFmtId="2" fontId="33" fillId="0" borderId="90" xfId="0" applyNumberFormat="1" applyFont="1" applyFill="1" applyBorder="1" applyAlignment="1">
      <alignment horizontal="center"/>
    </xf>
    <xf numFmtId="0" fontId="30" fillId="0" borderId="144" xfId="90" applyFont="1" applyFill="1" applyBorder="1" applyAlignment="1">
      <alignment horizontal="center" vertical="center"/>
      <protection/>
    </xf>
    <xf numFmtId="0" fontId="30" fillId="0" borderId="90" xfId="90" applyFont="1" applyFill="1" applyBorder="1" applyAlignment="1">
      <alignment horizontal="center" vertical="center"/>
      <protection/>
    </xf>
    <xf numFmtId="0" fontId="26" fillId="0" borderId="14" xfId="90" applyFont="1" applyFill="1" applyBorder="1" applyAlignment="1">
      <alignment horizontal="center" vertical="center"/>
      <protection/>
    </xf>
    <xf numFmtId="0" fontId="1" fillId="0" borderId="15" xfId="90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1" fillId="0" borderId="20" xfId="90" applyFont="1" applyFill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6" fillId="0" borderId="40" xfId="90" applyFont="1" applyFill="1" applyBorder="1" applyAlignment="1">
      <alignment horizontal="center" vertical="center"/>
      <protection/>
    </xf>
    <xf numFmtId="0" fontId="26" fillId="0" borderId="146" xfId="90" applyFont="1" applyFill="1" applyBorder="1" applyAlignment="1">
      <alignment horizontal="center" vertical="center"/>
      <protection/>
    </xf>
    <xf numFmtId="0" fontId="1" fillId="0" borderId="41" xfId="90" applyFont="1" applyFill="1" applyBorder="1" applyAlignment="1">
      <alignment horizontal="center" vertical="center"/>
      <protection/>
    </xf>
    <xf numFmtId="0" fontId="1" fillId="0" borderId="147" xfId="90" applyFont="1" applyFill="1" applyBorder="1" applyAlignment="1">
      <alignment horizontal="center" vertical="center"/>
      <protection/>
    </xf>
    <xf numFmtId="0" fontId="1" fillId="20" borderId="85" xfId="90" applyFont="1" applyFill="1" applyBorder="1" applyAlignment="1">
      <alignment horizontal="center" vertical="center"/>
      <protection/>
    </xf>
    <xf numFmtId="0" fontId="1" fillId="20" borderId="83" xfId="90" applyFont="1" applyFill="1" applyBorder="1" applyAlignment="1">
      <alignment horizontal="center" vertical="center"/>
      <protection/>
    </xf>
    <xf numFmtId="0" fontId="1" fillId="20" borderId="57" xfId="90" applyFont="1" applyFill="1" applyBorder="1" applyAlignment="1">
      <alignment horizontal="center" vertical="center"/>
      <protection/>
    </xf>
    <xf numFmtId="0" fontId="0" fillId="20" borderId="85" xfId="0" applyFill="1" applyBorder="1" applyAlignment="1">
      <alignment horizontal="center" vertical="center"/>
    </xf>
    <xf numFmtId="0" fontId="0" fillId="20" borderId="83" xfId="0" applyFill="1" applyBorder="1" applyAlignment="1">
      <alignment horizontal="center" vertical="center"/>
    </xf>
    <xf numFmtId="0" fontId="0" fillId="20" borderId="57" xfId="0" applyFill="1" applyBorder="1" applyAlignment="1">
      <alignment horizontal="center" vertical="center"/>
    </xf>
    <xf numFmtId="0" fontId="40" fillId="20" borderId="85" xfId="90" applyFont="1" applyFill="1" applyBorder="1" applyAlignment="1">
      <alignment horizontal="center" vertical="center"/>
      <protection/>
    </xf>
    <xf numFmtId="0" fontId="40" fillId="20" borderId="83" xfId="90" applyFont="1" applyFill="1" applyBorder="1" applyAlignment="1">
      <alignment horizontal="center" vertical="center"/>
      <protection/>
    </xf>
    <xf numFmtId="0" fontId="40" fillId="20" borderId="57" xfId="90" applyFont="1" applyFill="1" applyBorder="1" applyAlignment="1">
      <alignment horizontal="center" vertical="center"/>
      <protection/>
    </xf>
    <xf numFmtId="0" fontId="1" fillId="0" borderId="31" xfId="90" applyFont="1" applyFill="1" applyBorder="1" applyAlignment="1">
      <alignment horizontal="center" vertical="center"/>
      <protection/>
    </xf>
    <xf numFmtId="0" fontId="1" fillId="0" borderId="21" xfId="90" applyFont="1" applyFill="1" applyBorder="1" applyAlignment="1">
      <alignment horizontal="center" vertical="center"/>
      <protection/>
    </xf>
    <xf numFmtId="0" fontId="26" fillId="0" borderId="22" xfId="90" applyFont="1" applyFill="1" applyBorder="1" applyAlignment="1">
      <alignment horizontal="center" vertical="center"/>
      <protection/>
    </xf>
    <xf numFmtId="0" fontId="41" fillId="20" borderId="85" xfId="0" applyFont="1" applyFill="1" applyBorder="1" applyAlignment="1">
      <alignment horizontal="center" vertical="center"/>
    </xf>
    <xf numFmtId="0" fontId="41" fillId="20" borderId="83" xfId="0" applyFont="1" applyFill="1" applyBorder="1" applyAlignment="1">
      <alignment horizontal="center" vertical="center"/>
    </xf>
    <xf numFmtId="0" fontId="41" fillId="20" borderId="57" xfId="0" applyFont="1" applyFill="1" applyBorder="1" applyAlignment="1">
      <alignment horizontal="center" vertical="center"/>
    </xf>
    <xf numFmtId="2" fontId="31" fillId="0" borderId="41" xfId="90" applyNumberFormat="1" applyFont="1" applyFill="1" applyBorder="1" applyAlignment="1">
      <alignment horizontal="center" vertical="center" wrapText="1"/>
      <protection/>
    </xf>
    <xf numFmtId="2" fontId="31" fillId="0" borderId="15" xfId="90" applyNumberFormat="1" applyFont="1" applyFill="1" applyBorder="1" applyAlignment="1">
      <alignment horizontal="center" vertical="center" wrapText="1"/>
      <protection/>
    </xf>
    <xf numFmtId="2" fontId="31" fillId="0" borderId="147" xfId="90" applyNumberFormat="1" applyFont="1" applyFill="1" applyBorder="1" applyAlignment="1">
      <alignment horizontal="center" vertical="center" wrapText="1"/>
      <protection/>
    </xf>
    <xf numFmtId="0" fontId="0" fillId="0" borderId="14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7" fillId="0" borderId="26" xfId="90" applyFont="1" applyFill="1" applyBorder="1" applyAlignment="1">
      <alignment horizontal="center" vertical="center"/>
      <protection/>
    </xf>
    <xf numFmtId="0" fontId="37" fillId="0" borderId="0" xfId="90" applyFont="1" applyFill="1" applyBorder="1" applyAlignment="1">
      <alignment horizontal="center" vertical="center"/>
      <protection/>
    </xf>
    <xf numFmtId="2" fontId="31" fillId="0" borderId="124" xfId="90" applyNumberFormat="1" applyFont="1" applyFill="1" applyBorder="1" applyAlignment="1">
      <alignment horizontal="center" vertical="center" wrapText="1"/>
      <protection/>
    </xf>
    <xf numFmtId="2" fontId="31" fillId="0" borderId="31" xfId="90" applyNumberFormat="1" applyFont="1" applyFill="1" applyBorder="1" applyAlignment="1">
      <alignment horizontal="center" vertical="center" wrapText="1"/>
      <protection/>
    </xf>
    <xf numFmtId="2" fontId="31" fillId="0" borderId="65" xfId="90" applyNumberFormat="1" applyFont="1" applyFill="1" applyBorder="1" applyAlignment="1">
      <alignment horizontal="center" vertical="center" wrapText="1"/>
      <protection/>
    </xf>
    <xf numFmtId="2" fontId="31" fillId="0" borderId="87" xfId="90" applyNumberFormat="1" applyFont="1" applyFill="1" applyBorder="1" applyAlignment="1">
      <alignment horizontal="center" vertical="center" wrapText="1"/>
      <protection/>
    </xf>
    <xf numFmtId="0" fontId="1" fillId="0" borderId="48" xfId="90" applyFont="1" applyFill="1" applyBorder="1" applyAlignment="1">
      <alignment horizontal="center" vertical="center"/>
      <protection/>
    </xf>
    <xf numFmtId="0" fontId="1" fillId="0" borderId="44" xfId="90" applyFont="1" applyFill="1" applyBorder="1" applyAlignment="1">
      <alignment horizontal="center" vertical="center"/>
      <protection/>
    </xf>
    <xf numFmtId="0" fontId="1" fillId="0" borderId="63" xfId="90" applyFont="1" applyFill="1" applyBorder="1" applyAlignment="1">
      <alignment horizontal="center" vertical="center"/>
      <protection/>
    </xf>
    <xf numFmtId="0" fontId="1" fillId="0" borderId="87" xfId="90" applyFont="1" applyFill="1" applyBorder="1" applyAlignment="1">
      <alignment horizontal="center" vertical="center"/>
      <protection/>
    </xf>
    <xf numFmtId="2" fontId="31" fillId="0" borderId="41" xfId="90" applyNumberFormat="1" applyFont="1" applyFill="1" applyBorder="1" applyAlignment="1">
      <alignment horizontal="center" vertical="center"/>
      <protection/>
    </xf>
    <xf numFmtId="2" fontId="31" fillId="0" borderId="15" xfId="90" applyNumberFormat="1" applyFont="1" applyFill="1" applyBorder="1" applyAlignment="1">
      <alignment horizontal="center" vertical="center"/>
      <protection/>
    </xf>
    <xf numFmtId="2" fontId="31" fillId="0" borderId="147" xfId="90" applyNumberFormat="1" applyFont="1" applyFill="1" applyBorder="1" applyAlignment="1">
      <alignment horizontal="center" vertical="center"/>
      <protection/>
    </xf>
    <xf numFmtId="2" fontId="31" fillId="0" borderId="150" xfId="90" applyNumberFormat="1" applyFont="1" applyFill="1" applyBorder="1" applyAlignment="1">
      <alignment horizontal="center" vertical="center"/>
      <protection/>
    </xf>
    <xf numFmtId="2" fontId="31" fillId="0" borderId="151" xfId="90" applyNumberFormat="1" applyFont="1" applyFill="1" applyBorder="1" applyAlignment="1">
      <alignment horizontal="center" vertical="center"/>
      <protection/>
    </xf>
    <xf numFmtId="2" fontId="31" fillId="0" borderId="152" xfId="90" applyNumberFormat="1" applyFont="1" applyFill="1" applyBorder="1" applyAlignment="1">
      <alignment horizontal="center" vertical="center"/>
      <protection/>
    </xf>
    <xf numFmtId="2" fontId="31" fillId="0" borderId="63" xfId="90" applyNumberFormat="1" applyFont="1" applyFill="1" applyBorder="1" applyAlignment="1">
      <alignment horizontal="center" vertical="center"/>
      <protection/>
    </xf>
    <xf numFmtId="2" fontId="31" fillId="0" borderId="87" xfId="90" applyNumberFormat="1" applyFont="1" applyFill="1" applyBorder="1" applyAlignment="1">
      <alignment horizontal="center" vertical="center"/>
      <protection/>
    </xf>
    <xf numFmtId="2" fontId="31" fillId="0" borderId="82" xfId="90" applyNumberFormat="1" applyFont="1" applyFill="1" applyBorder="1" applyAlignment="1">
      <alignment horizontal="center" vertical="center"/>
      <protection/>
    </xf>
    <xf numFmtId="0" fontId="0" fillId="0" borderId="153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25" xfId="90" applyFont="1" applyFill="1" applyBorder="1" applyAlignment="1">
      <alignment horizontal="center" vertical="center"/>
      <protection/>
    </xf>
    <xf numFmtId="0" fontId="26" fillId="0" borderId="13" xfId="90" applyFont="1" applyFill="1" applyBorder="1" applyAlignment="1">
      <alignment horizontal="center" vertical="center"/>
      <protection/>
    </xf>
    <xf numFmtId="0" fontId="26" fillId="0" borderId="155" xfId="90" applyFont="1" applyFill="1" applyBorder="1" applyAlignment="1">
      <alignment horizontal="center" vertical="center"/>
      <protection/>
    </xf>
    <xf numFmtId="0" fontId="1" fillId="0" borderId="87" xfId="90" applyFont="1" applyFill="1" applyBorder="1" applyAlignment="1">
      <alignment horizontal="center" vertical="center"/>
      <protection/>
    </xf>
    <xf numFmtId="0" fontId="46" fillId="0" borderId="40" xfId="90" applyFont="1" applyFill="1" applyBorder="1" applyAlignment="1">
      <alignment horizontal="center" vertical="center"/>
      <protection/>
    </xf>
    <xf numFmtId="0" fontId="46" fillId="0" borderId="14" xfId="90" applyFont="1" applyFill="1" applyBorder="1" applyAlignment="1">
      <alignment horizontal="center" vertical="center"/>
      <protection/>
    </xf>
    <xf numFmtId="0" fontId="46" fillId="0" borderId="146" xfId="90" applyFont="1" applyFill="1" applyBorder="1" applyAlignment="1">
      <alignment horizontal="center" vertical="center"/>
      <protection/>
    </xf>
    <xf numFmtId="0" fontId="1" fillId="0" borderId="12" xfId="90" applyFont="1" applyFill="1" applyBorder="1" applyAlignment="1">
      <alignment horizontal="center" vertical="center"/>
      <protection/>
    </xf>
    <xf numFmtId="0" fontId="1" fillId="0" borderId="18" xfId="90" applyFont="1" applyFill="1" applyBorder="1" applyAlignment="1">
      <alignment horizontal="center" vertical="center"/>
      <protection/>
    </xf>
    <xf numFmtId="0" fontId="26" fillId="0" borderId="99" xfId="90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6" fillId="0" borderId="132" xfId="90" applyFont="1" applyFill="1" applyBorder="1" applyAlignment="1">
      <alignment horizontal="center" vertical="center"/>
      <protection/>
    </xf>
    <xf numFmtId="0" fontId="26" fillId="0" borderId="134" xfId="90" applyFont="1" applyFill="1" applyBorder="1" applyAlignment="1">
      <alignment horizontal="center" vertical="center"/>
      <protection/>
    </xf>
    <xf numFmtId="0" fontId="26" fillId="0" borderId="156" xfId="90" applyFont="1" applyFill="1" applyBorder="1" applyAlignment="1">
      <alignment horizontal="center" vertical="center"/>
      <protection/>
    </xf>
    <xf numFmtId="0" fontId="26" fillId="0" borderId="157" xfId="90" applyFont="1" applyFill="1" applyBorder="1" applyAlignment="1">
      <alignment horizontal="center" vertical="center"/>
      <protection/>
    </xf>
    <xf numFmtId="0" fontId="43" fillId="0" borderId="16" xfId="126" applyFont="1" applyFill="1" applyBorder="1" applyAlignment="1">
      <alignment horizontal="center" vertical="center" wrapText="1"/>
      <protection/>
    </xf>
    <xf numFmtId="0" fontId="31" fillId="0" borderId="30" xfId="126" applyFont="1" applyFill="1" applyBorder="1" applyAlignment="1">
      <alignment horizontal="center" vertical="center"/>
      <protection/>
    </xf>
    <xf numFmtId="0" fontId="26" fillId="0" borderId="99" xfId="90" applyFont="1" applyFill="1" applyBorder="1" applyAlignment="1">
      <alignment horizontal="center" vertical="center" wrapText="1"/>
      <protection/>
    </xf>
    <xf numFmtId="0" fontId="26" fillId="0" borderId="64" xfId="90" applyFont="1" applyFill="1" applyBorder="1" applyAlignment="1">
      <alignment horizontal="center" vertical="center" wrapText="1"/>
      <protection/>
    </xf>
    <xf numFmtId="0" fontId="31" fillId="0" borderId="16" xfId="126" applyFont="1" applyFill="1" applyBorder="1" applyAlignment="1">
      <alignment horizontal="center" vertical="center"/>
      <protection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26" fillId="0" borderId="156" xfId="90" applyFont="1" applyFill="1" applyBorder="1" applyAlignment="1">
      <alignment horizontal="center" vertical="center" wrapText="1"/>
      <protection/>
    </xf>
    <xf numFmtId="0" fontId="26" fillId="0" borderId="157" xfId="90" applyFont="1" applyFill="1" applyBorder="1" applyAlignment="1">
      <alignment horizontal="center" vertical="center" wrapText="1"/>
      <protection/>
    </xf>
    <xf numFmtId="0" fontId="26" fillId="0" borderId="134" xfId="90" applyFont="1" applyFill="1" applyBorder="1" applyAlignment="1">
      <alignment horizontal="center" vertical="center" wrapText="1"/>
      <protection/>
    </xf>
    <xf numFmtId="0" fontId="34" fillId="0" borderId="39" xfId="120" applyFont="1" applyBorder="1" applyAlignment="1">
      <alignment horizontal="center" vertical="center" wrapText="1"/>
      <protection/>
    </xf>
    <xf numFmtId="2" fontId="48" fillId="11" borderId="16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4" fillId="0" borderId="160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15" xfId="0" applyNumberForma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0" fontId="34" fillId="0" borderId="35" xfId="120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48" fillId="11" borderId="16" xfId="0" applyFont="1" applyFill="1" applyBorder="1" applyAlignment="1">
      <alignment horizontal="center" vertical="center"/>
    </xf>
    <xf numFmtId="0" fontId="48" fillId="29" borderId="118" xfId="0" applyFont="1" applyFill="1" applyBorder="1" applyAlignment="1">
      <alignment horizontal="center" vertical="center" wrapText="1"/>
    </xf>
    <xf numFmtId="0" fontId="48" fillId="29" borderId="119" xfId="0" applyFont="1" applyFill="1" applyBorder="1" applyAlignment="1">
      <alignment horizontal="center" vertical="center" wrapText="1"/>
    </xf>
    <xf numFmtId="0" fontId="48" fillId="29" borderId="83" xfId="0" applyFont="1" applyFill="1" applyBorder="1" applyAlignment="1">
      <alignment horizontal="center" vertical="center" wrapText="1"/>
    </xf>
    <xf numFmtId="0" fontId="48" fillId="29" borderId="57" xfId="0" applyFont="1" applyFill="1" applyBorder="1" applyAlignment="1">
      <alignment horizontal="center" vertical="center" wrapText="1"/>
    </xf>
    <xf numFmtId="0" fontId="48" fillId="29" borderId="85" xfId="0" applyFont="1" applyFill="1" applyBorder="1" applyAlignment="1">
      <alignment horizontal="center" vertical="center" wrapText="1"/>
    </xf>
    <xf numFmtId="0" fontId="34" fillId="0" borderId="105" xfId="0" applyFont="1" applyBorder="1" applyAlignment="1">
      <alignment horizontal="center" vertical="center" wrapText="1"/>
    </xf>
    <xf numFmtId="0" fontId="34" fillId="0" borderId="106" xfId="0" applyFont="1" applyBorder="1" applyAlignment="1">
      <alignment horizontal="center" vertical="center" wrapText="1"/>
    </xf>
    <xf numFmtId="0" fontId="34" fillId="0" borderId="160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4" fillId="0" borderId="118" xfId="0" applyFont="1" applyBorder="1" applyAlignment="1">
      <alignment horizontal="center" vertical="center" wrapText="1"/>
    </xf>
    <xf numFmtId="0" fontId="34" fillId="0" borderId="119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0" fillId="0" borderId="12" xfId="120" applyFont="1" applyBorder="1" applyAlignment="1">
      <alignment horizontal="center" vertical="center" wrapText="1"/>
      <protection/>
    </xf>
    <xf numFmtId="0" fontId="0" fillId="0" borderId="34" xfId="120" applyBorder="1" applyAlignment="1">
      <alignment horizontal="center"/>
      <protection/>
    </xf>
    <xf numFmtId="0" fontId="38" fillId="0" borderId="0" xfId="0" applyFont="1" applyBorder="1" applyAlignment="1">
      <alignment horizontal="center" vertical="center" wrapText="1"/>
    </xf>
    <xf numFmtId="0" fontId="38" fillId="0" borderId="0" xfId="120" applyFont="1" applyFill="1" applyBorder="1" applyAlignment="1">
      <alignment horizontal="center" vertical="center"/>
      <protection/>
    </xf>
    <xf numFmtId="0" fontId="0" fillId="0" borderId="20" xfId="120" applyFont="1" applyBorder="1" applyAlignment="1">
      <alignment horizontal="center" vertical="center" wrapText="1"/>
      <protection/>
    </xf>
    <xf numFmtId="0" fontId="0" fillId="0" borderId="20" xfId="120" applyBorder="1" applyAlignment="1">
      <alignment horizontal="center" vertical="center" wrapText="1"/>
      <protection/>
    </xf>
  </cellXfs>
  <cellStyles count="124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cel Built-in Norma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2" xfId="89"/>
    <cellStyle name="Normal_PP2000-2" xfId="90"/>
    <cellStyle name="Normalny_Cennik KOELNER 2002" xfId="91"/>
    <cellStyle name="Note" xfId="92"/>
    <cellStyle name="Output" xfId="93"/>
    <cellStyle name="Title" xfId="94"/>
    <cellStyle name="Total" xfId="95"/>
    <cellStyle name="Warning Text" xfId="96"/>
    <cellStyle name="Акцент1" xfId="97"/>
    <cellStyle name="Акцент2" xfId="98"/>
    <cellStyle name="Акцент3" xfId="99"/>
    <cellStyle name="Акцент4" xfId="100"/>
    <cellStyle name="Акцент5" xfId="101"/>
    <cellStyle name="Акцент6" xfId="102"/>
    <cellStyle name="Ввод " xfId="103"/>
    <cellStyle name="Вывод" xfId="104"/>
    <cellStyle name="Вычисление" xfId="105"/>
    <cellStyle name="Hyperlink" xfId="106"/>
    <cellStyle name="Гиперссылка 2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2" xfId="118"/>
    <cellStyle name="Обычный 2 2" xfId="119"/>
    <cellStyle name="Обычный 2_Pricelist 15.03.11" xfId="120"/>
    <cellStyle name="Обычный 3" xfId="121"/>
    <cellStyle name="Обычный 4" xfId="122"/>
    <cellStyle name="Обычный 4 2" xfId="123"/>
    <cellStyle name="Обычный 5" xfId="124"/>
    <cellStyle name="Обычный_Низкие прогоны Укр+Эст" xfId="125"/>
    <cellStyle name="Обычный_Низкие прогоны Укр+Эст_Розничный прайс на металл с 7 апреля 2009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85396A"/>
      <rgbColor rgb="00FFFFC0"/>
      <rgbColor rgb="00FFFBF0"/>
      <rgbColor rgb="00660066"/>
      <rgbColor rgb="00FF8080"/>
      <rgbColor rgb="000080C0"/>
      <rgbColor rgb="00C0C0FF"/>
      <rgbColor rgb="00000080"/>
      <rgbColor rgb="00FF00FF"/>
      <rgbColor rgb="00FFFF00"/>
      <rgbColor rgb="0000FF66"/>
      <rgbColor rgb="00800080"/>
      <rgbColor rgb="00800000"/>
      <rgbColor rgb="00008080"/>
      <rgbColor rgb="000000FF"/>
      <rgbColor rgb="0000CCFF"/>
      <rgbColor rgb="00A0E0E0"/>
      <rgbColor rgb="00C0DCC0"/>
      <rgbColor rgb="00FFFF99"/>
      <rgbColor rgb="00A6CAF0"/>
      <rgbColor rgb="00FF99CC"/>
      <rgbColor rgb="00B38FEE"/>
      <rgbColor rgb="00FFCC99"/>
      <rgbColor rgb="003366FF"/>
      <rgbColor rgb="0033CCCC"/>
      <rgbColor rgb="0099CC00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13900"/>
      <rgbColor rgb="00A0627A"/>
      <rgbColor rgb="008E5E42"/>
      <rgbColor rgb="001D2FBE"/>
      <rgbColor rgb="00453E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2400300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4003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1</xdr:col>
      <xdr:colOff>1066800</xdr:colOff>
      <xdr:row>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3145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981075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8</xdr:row>
      <xdr:rowOff>28575</xdr:rowOff>
    </xdr:from>
    <xdr:to>
      <xdr:col>1</xdr:col>
      <xdr:colOff>1028700</xdr:colOff>
      <xdr:row>8</xdr:row>
      <xdr:rowOff>685800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914525"/>
          <a:ext cx="7715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2</xdr:col>
      <xdr:colOff>352425</xdr:colOff>
      <xdr:row>23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4724400" y="162591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361950</xdr:colOff>
      <xdr:row>23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5629275" y="1625917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361950</xdr:colOff>
      <xdr:row>23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5629275" y="1625917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361950</xdr:colOff>
      <xdr:row>23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5629275" y="1625917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361950</xdr:colOff>
      <xdr:row>23</xdr:row>
      <xdr:rowOff>304800</xdr:rowOff>
    </xdr:to>
    <xdr:sp>
      <xdr:nvSpPr>
        <xdr:cNvPr id="5" name="AutoShape 5"/>
        <xdr:cNvSpPr>
          <a:spLocks/>
        </xdr:cNvSpPr>
      </xdr:nvSpPr>
      <xdr:spPr>
        <a:xfrm>
          <a:off x="5629275" y="1625917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361950</xdr:colOff>
      <xdr:row>23</xdr:row>
      <xdr:rowOff>304800</xdr:rowOff>
    </xdr:to>
    <xdr:sp>
      <xdr:nvSpPr>
        <xdr:cNvPr id="6" name="AutoShape 6"/>
        <xdr:cNvSpPr>
          <a:spLocks/>
        </xdr:cNvSpPr>
      </xdr:nvSpPr>
      <xdr:spPr>
        <a:xfrm>
          <a:off x="5629275" y="1625917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352425</xdr:colOff>
      <xdr:row>23</xdr:row>
      <xdr:rowOff>304800</xdr:rowOff>
    </xdr:to>
    <xdr:sp>
      <xdr:nvSpPr>
        <xdr:cNvPr id="7" name="AutoShape 7"/>
        <xdr:cNvSpPr>
          <a:spLocks/>
        </xdr:cNvSpPr>
      </xdr:nvSpPr>
      <xdr:spPr>
        <a:xfrm>
          <a:off x="9105900" y="162591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114300</xdr:rowOff>
    </xdr:from>
    <xdr:to>
      <xdr:col>3</xdr:col>
      <xdr:colOff>3124200</xdr:colOff>
      <xdr:row>23</xdr:row>
      <xdr:rowOff>1371600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6373475"/>
          <a:ext cx="30194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27</xdr:row>
      <xdr:rowOff>180975</xdr:rowOff>
    </xdr:from>
    <xdr:to>
      <xdr:col>3</xdr:col>
      <xdr:colOff>3400425</xdr:colOff>
      <xdr:row>30</xdr:row>
      <xdr:rowOff>571500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8421350"/>
          <a:ext cx="3333750" cy="2266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628650</xdr:colOff>
      <xdr:row>3</xdr:row>
      <xdr:rowOff>28575</xdr:rowOff>
    </xdr:from>
    <xdr:to>
      <xdr:col>3</xdr:col>
      <xdr:colOff>2562225</xdr:colOff>
      <xdr:row>3</xdr:row>
      <xdr:rowOff>1133475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819150"/>
          <a:ext cx="19240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1295400</xdr:colOff>
      <xdr:row>4</xdr:row>
      <xdr:rowOff>47625</xdr:rowOff>
    </xdr:from>
    <xdr:to>
      <xdr:col>3</xdr:col>
      <xdr:colOff>2133600</xdr:colOff>
      <xdr:row>4</xdr:row>
      <xdr:rowOff>876300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24675" y="2009775"/>
          <a:ext cx="8382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1238250</xdr:colOff>
      <xdr:row>5</xdr:row>
      <xdr:rowOff>19050</xdr:rowOff>
    </xdr:from>
    <xdr:to>
      <xdr:col>3</xdr:col>
      <xdr:colOff>2257425</xdr:colOff>
      <xdr:row>5</xdr:row>
      <xdr:rowOff>857250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67525" y="2895600"/>
          <a:ext cx="10191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904875</xdr:colOff>
      <xdr:row>5</xdr:row>
      <xdr:rowOff>819150</xdr:rowOff>
    </xdr:from>
    <xdr:to>
      <xdr:col>3</xdr:col>
      <xdr:colOff>2314575</xdr:colOff>
      <xdr:row>6</xdr:row>
      <xdr:rowOff>752475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34150" y="3695700"/>
          <a:ext cx="14097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914400</xdr:colOff>
      <xdr:row>8</xdr:row>
      <xdr:rowOff>47625</xdr:rowOff>
    </xdr:from>
    <xdr:to>
      <xdr:col>3</xdr:col>
      <xdr:colOff>2676525</xdr:colOff>
      <xdr:row>8</xdr:row>
      <xdr:rowOff>752475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43675" y="4962525"/>
          <a:ext cx="17526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1371600</xdr:colOff>
      <xdr:row>9</xdr:row>
      <xdr:rowOff>66675</xdr:rowOff>
    </xdr:from>
    <xdr:to>
      <xdr:col>3</xdr:col>
      <xdr:colOff>2247900</xdr:colOff>
      <xdr:row>9</xdr:row>
      <xdr:rowOff>904875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00875" y="5781675"/>
          <a:ext cx="8763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1257300</xdr:colOff>
      <xdr:row>10</xdr:row>
      <xdr:rowOff>28575</xdr:rowOff>
    </xdr:from>
    <xdr:to>
      <xdr:col>3</xdr:col>
      <xdr:colOff>2171700</xdr:colOff>
      <xdr:row>10</xdr:row>
      <xdr:rowOff>742950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86575" y="6696075"/>
          <a:ext cx="9144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16</xdr:row>
      <xdr:rowOff>28575</xdr:rowOff>
    </xdr:from>
    <xdr:to>
      <xdr:col>3</xdr:col>
      <xdr:colOff>2638425</xdr:colOff>
      <xdr:row>16</xdr:row>
      <xdr:rowOff>847725</xdr:rowOff>
    </xdr:to>
    <xdr:pic>
      <xdr:nvPicPr>
        <xdr:cNvPr id="17" name="Picture 20" descr="6f22a544_lar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72225" y="11049000"/>
          <a:ext cx="1895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1085850</xdr:colOff>
      <xdr:row>17</xdr:row>
      <xdr:rowOff>66675</xdr:rowOff>
    </xdr:from>
    <xdr:to>
      <xdr:col>3</xdr:col>
      <xdr:colOff>2295525</xdr:colOff>
      <xdr:row>17</xdr:row>
      <xdr:rowOff>723900</xdr:rowOff>
    </xdr:to>
    <xdr:pic>
      <xdr:nvPicPr>
        <xdr:cNvPr id="18" name="Picture 21" descr="b5799960_larg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15125" y="11963400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1085850</xdr:colOff>
      <xdr:row>18</xdr:row>
      <xdr:rowOff>57150</xdr:rowOff>
    </xdr:from>
    <xdr:to>
      <xdr:col>3</xdr:col>
      <xdr:colOff>2305050</xdr:colOff>
      <xdr:row>18</xdr:row>
      <xdr:rowOff>723900</xdr:rowOff>
    </xdr:to>
    <xdr:pic>
      <xdr:nvPicPr>
        <xdr:cNvPr id="19" name="Picture 22" descr="85a5ef3c_larg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15125" y="127444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19</xdr:row>
      <xdr:rowOff>28575</xdr:rowOff>
    </xdr:from>
    <xdr:to>
      <xdr:col>3</xdr:col>
      <xdr:colOff>2343150</xdr:colOff>
      <xdr:row>19</xdr:row>
      <xdr:rowOff>771525</xdr:rowOff>
    </xdr:to>
    <xdr:pic>
      <xdr:nvPicPr>
        <xdr:cNvPr id="20" name="Picture 23" descr="dd084053_larg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1350645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1123950</xdr:colOff>
      <xdr:row>20</xdr:row>
      <xdr:rowOff>76200</xdr:rowOff>
    </xdr:from>
    <xdr:to>
      <xdr:col>3</xdr:col>
      <xdr:colOff>2343150</xdr:colOff>
      <xdr:row>20</xdr:row>
      <xdr:rowOff>742950</xdr:rowOff>
    </xdr:to>
    <xdr:pic>
      <xdr:nvPicPr>
        <xdr:cNvPr id="21" name="Picture 24" descr="bd3b9b29_larg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53225" y="14354175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17</xdr:row>
      <xdr:rowOff>76200</xdr:rowOff>
    </xdr:from>
    <xdr:to>
      <xdr:col>8</xdr:col>
      <xdr:colOff>438150</xdr:colOff>
      <xdr:row>19</xdr:row>
      <xdr:rowOff>733425</xdr:rowOff>
    </xdr:to>
    <xdr:pic>
      <xdr:nvPicPr>
        <xdr:cNvPr id="22" name="Picture 25" descr="Przeciwśniegowa бар'єр шов панелей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77350" y="11972925"/>
          <a:ext cx="40671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12</xdr:row>
      <xdr:rowOff>28575</xdr:rowOff>
    </xdr:from>
    <xdr:to>
      <xdr:col>3</xdr:col>
      <xdr:colOff>2543175</xdr:colOff>
      <xdr:row>12</xdr:row>
      <xdr:rowOff>828675</xdr:rowOff>
    </xdr:to>
    <xdr:pic>
      <xdr:nvPicPr>
        <xdr:cNvPr id="23" name="Picture 34" descr="735b84d7_larg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72225" y="7791450"/>
          <a:ext cx="1800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13</xdr:row>
      <xdr:rowOff>57150</xdr:rowOff>
    </xdr:from>
    <xdr:to>
      <xdr:col>3</xdr:col>
      <xdr:colOff>2447925</xdr:colOff>
      <xdr:row>13</xdr:row>
      <xdr:rowOff>857250</xdr:rowOff>
    </xdr:to>
    <xdr:pic>
      <xdr:nvPicPr>
        <xdr:cNvPr id="24" name="Picture 35" descr="735b84d7_larg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62750" y="8724900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981075</xdr:colOff>
      <xdr:row>14</xdr:row>
      <xdr:rowOff>104775</xdr:rowOff>
    </xdr:from>
    <xdr:to>
      <xdr:col>3</xdr:col>
      <xdr:colOff>2552700</xdr:colOff>
      <xdr:row>14</xdr:row>
      <xdr:rowOff>962025</xdr:rowOff>
    </xdr:to>
    <xdr:pic>
      <xdr:nvPicPr>
        <xdr:cNvPr id="25" name="Picture 36" descr="4d6ed99c_larg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9686925"/>
          <a:ext cx="1571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12</xdr:row>
      <xdr:rowOff>200025</xdr:rowOff>
    </xdr:from>
    <xdr:to>
      <xdr:col>7</xdr:col>
      <xdr:colOff>457200</xdr:colOff>
      <xdr:row>13</xdr:row>
      <xdr:rowOff>466725</xdr:rowOff>
    </xdr:to>
    <xdr:pic>
      <xdr:nvPicPr>
        <xdr:cNvPr id="26" name="Picture 37" descr="6a5cead4_large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944100" y="7962900"/>
          <a:ext cx="2733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13</xdr:row>
      <xdr:rowOff>495300</xdr:rowOff>
    </xdr:from>
    <xdr:to>
      <xdr:col>7</xdr:col>
      <xdr:colOff>76200</xdr:colOff>
      <xdr:row>14</xdr:row>
      <xdr:rowOff>895350</xdr:rowOff>
    </xdr:to>
    <xdr:pic>
      <xdr:nvPicPr>
        <xdr:cNvPr id="27" name="Picture 38" descr="b51ceaf0_larg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306050" y="9163050"/>
          <a:ext cx="1990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view="pageBreakPreview" zoomScale="115" zoomScaleSheetLayoutView="115" zoomScalePageLayoutView="0" workbookViewId="0" topLeftCell="A1">
      <selection activeCell="F5" sqref="F5"/>
    </sheetView>
  </sheetViews>
  <sheetFormatPr defaultColWidth="9.00390625" defaultRowHeight="12.75" outlineLevelCol="1"/>
  <cols>
    <col min="1" max="1" width="34.375" style="1" customWidth="1"/>
    <col min="2" max="2" width="24.75390625" style="1" customWidth="1"/>
    <col min="3" max="3" width="10.75390625" style="1" customWidth="1"/>
    <col min="4" max="4" width="12.875" style="1" customWidth="1"/>
    <col min="5" max="5" width="14.25390625" style="1" customWidth="1"/>
    <col min="6" max="6" width="25.375" style="1" customWidth="1"/>
    <col min="7" max="7" width="12.125" style="1" hidden="1" customWidth="1" outlineLevel="1"/>
    <col min="8" max="8" width="15.375" style="1" customWidth="1" collapsed="1"/>
    <col min="9" max="9" width="22.25390625" style="1" customWidth="1" collapsed="1"/>
    <col min="10" max="10" width="9.125" style="148" customWidth="1"/>
    <col min="11" max="16384" width="9.125" style="1" customWidth="1"/>
  </cols>
  <sheetData>
    <row r="1" spans="8:9" ht="12.75" customHeight="1">
      <c r="H1" s="2"/>
      <c r="I1" s="2"/>
    </row>
    <row r="2" spans="6:9" ht="12.75" customHeight="1">
      <c r="F2" s="3"/>
      <c r="I2" s="136"/>
    </row>
    <row r="3" spans="8:9" ht="12.75" customHeight="1">
      <c r="H3" s="2"/>
      <c r="I3" s="2"/>
    </row>
    <row r="4" spans="8:9" ht="12.75" customHeight="1">
      <c r="H4" s="2"/>
      <c r="I4" s="2"/>
    </row>
    <row r="5" spans="8:9" ht="13.5" customHeight="1">
      <c r="H5" s="2"/>
      <c r="I5" s="2"/>
    </row>
    <row r="6" spans="8:9" ht="13.5" customHeight="1" thickBot="1">
      <c r="H6" s="2"/>
      <c r="I6" s="2"/>
    </row>
    <row r="7" spans="1:6" ht="18.75" thickBot="1">
      <c r="A7" s="362" t="s">
        <v>24</v>
      </c>
      <c r="B7" s="363"/>
      <c r="C7" s="363"/>
      <c r="D7" s="363"/>
      <c r="E7" s="363"/>
      <c r="F7" s="364"/>
    </row>
    <row r="8" spans="1:6" ht="15" customHeight="1">
      <c r="A8" s="323" t="s">
        <v>69</v>
      </c>
      <c r="B8" s="315" t="s">
        <v>70</v>
      </c>
      <c r="C8" s="315" t="s">
        <v>71</v>
      </c>
      <c r="D8" s="315" t="s">
        <v>72</v>
      </c>
      <c r="E8" s="325" t="s">
        <v>25</v>
      </c>
      <c r="F8" s="297"/>
    </row>
    <row r="9" spans="1:6" ht="15.75" thickBot="1">
      <c r="A9" s="324"/>
      <c r="B9" s="316"/>
      <c r="C9" s="316"/>
      <c r="D9" s="316"/>
      <c r="E9" s="182" t="s">
        <v>76</v>
      </c>
      <c r="F9" s="229" t="s">
        <v>60</v>
      </c>
    </row>
    <row r="10" spans="1:6" ht="15.75" thickBot="1">
      <c r="A10" s="300" t="s">
        <v>26</v>
      </c>
      <c r="B10" s="301"/>
      <c r="C10" s="301"/>
      <c r="D10" s="301"/>
      <c r="E10" s="301"/>
      <c r="F10" s="302"/>
    </row>
    <row r="11" spans="1:6" ht="15.75" thickBot="1">
      <c r="A11" s="154" t="s">
        <v>27</v>
      </c>
      <c r="B11" s="177" t="s">
        <v>87</v>
      </c>
      <c r="C11" s="256">
        <v>1243</v>
      </c>
      <c r="D11" s="261">
        <v>1205</v>
      </c>
      <c r="E11" s="155">
        <v>15.34</v>
      </c>
      <c r="F11" s="138">
        <v>6.92</v>
      </c>
    </row>
    <row r="12" spans="1:6" ht="15">
      <c r="A12" s="178" t="s">
        <v>28</v>
      </c>
      <c r="B12" s="179" t="s">
        <v>29</v>
      </c>
      <c r="C12" s="307">
        <v>1180</v>
      </c>
      <c r="D12" s="310">
        <v>1080</v>
      </c>
      <c r="E12" s="162">
        <v>14.94</v>
      </c>
      <c r="F12" s="231">
        <v>11.29</v>
      </c>
    </row>
    <row r="13" spans="1:6" ht="15">
      <c r="A13" s="180" t="s">
        <v>30</v>
      </c>
      <c r="B13" s="5" t="s">
        <v>29</v>
      </c>
      <c r="C13" s="308"/>
      <c r="D13" s="311"/>
      <c r="E13" s="160">
        <v>15.05</v>
      </c>
      <c r="F13" s="232">
        <v>5.69</v>
      </c>
    </row>
    <row r="14" spans="1:6" ht="30">
      <c r="A14" s="275" t="s">
        <v>81</v>
      </c>
      <c r="B14" s="276" t="s">
        <v>79</v>
      </c>
      <c r="C14" s="309"/>
      <c r="D14" s="312"/>
      <c r="E14" s="197"/>
      <c r="F14" s="277">
        <v>5.67</v>
      </c>
    </row>
    <row r="15" spans="1:6" ht="15">
      <c r="A15" s="275" t="s">
        <v>63</v>
      </c>
      <c r="B15" s="276" t="s">
        <v>29</v>
      </c>
      <c r="C15" s="308">
        <v>1198</v>
      </c>
      <c r="D15" s="311">
        <v>1150</v>
      </c>
      <c r="E15" s="197">
        <v>13.12</v>
      </c>
      <c r="F15" s="277">
        <v>10.56</v>
      </c>
    </row>
    <row r="16" spans="1:6" ht="15">
      <c r="A16" s="275" t="s">
        <v>64</v>
      </c>
      <c r="B16" s="276" t="s">
        <v>29</v>
      </c>
      <c r="C16" s="308"/>
      <c r="D16" s="311"/>
      <c r="E16" s="197">
        <v>13.19</v>
      </c>
      <c r="F16" s="277">
        <v>5.31</v>
      </c>
    </row>
    <row r="17" spans="1:6" ht="15">
      <c r="A17" s="275" t="s">
        <v>63</v>
      </c>
      <c r="B17" s="276" t="s">
        <v>46</v>
      </c>
      <c r="C17" s="308"/>
      <c r="D17" s="311"/>
      <c r="E17" s="197">
        <v>10.68</v>
      </c>
      <c r="F17" s="277">
        <v>8.6</v>
      </c>
    </row>
    <row r="18" spans="1:6" ht="15.75" thickBot="1">
      <c r="A18" s="181" t="s">
        <v>64</v>
      </c>
      <c r="B18" s="140" t="s">
        <v>46</v>
      </c>
      <c r="C18" s="314"/>
      <c r="D18" s="313"/>
      <c r="E18" s="182">
        <v>10.76</v>
      </c>
      <c r="F18" s="233">
        <v>4.33</v>
      </c>
    </row>
    <row r="19" spans="1:6" ht="15" hidden="1">
      <c r="A19" s="180" t="s">
        <v>31</v>
      </c>
      <c r="B19" s="184" t="s">
        <v>32</v>
      </c>
      <c r="C19" s="282">
        <v>1198</v>
      </c>
      <c r="D19" s="284">
        <v>1150</v>
      </c>
      <c r="E19" s="210"/>
      <c r="F19" s="186"/>
    </row>
    <row r="20" spans="1:6" ht="15.75" hidden="1" thickBot="1">
      <c r="A20" s="181" t="s">
        <v>33</v>
      </c>
      <c r="B20" s="187" t="s">
        <v>32</v>
      </c>
      <c r="C20" s="283"/>
      <c r="D20" s="285"/>
      <c r="E20" s="209"/>
      <c r="F20" s="183"/>
    </row>
    <row r="21" spans="1:6" ht="15.75" thickBot="1">
      <c r="A21" s="300" t="s">
        <v>34</v>
      </c>
      <c r="B21" s="301"/>
      <c r="C21" s="301"/>
      <c r="D21" s="301"/>
      <c r="E21" s="301"/>
      <c r="F21" s="302"/>
    </row>
    <row r="22" spans="1:6" ht="15.75" thickBot="1">
      <c r="A22" s="139" t="s">
        <v>74</v>
      </c>
      <c r="B22" s="188" t="s">
        <v>29</v>
      </c>
      <c r="C22" s="255">
        <v>1180</v>
      </c>
      <c r="D22" s="256">
        <v>1080</v>
      </c>
      <c r="E22" s="155">
        <v>11.1</v>
      </c>
      <c r="F22" s="317"/>
    </row>
    <row r="23" spans="1:6" ht="15.75" thickBot="1">
      <c r="A23" s="175" t="s">
        <v>35</v>
      </c>
      <c r="B23" s="187" t="s">
        <v>37</v>
      </c>
      <c r="C23" s="257">
        <v>1198</v>
      </c>
      <c r="D23" s="257">
        <v>1150</v>
      </c>
      <c r="E23" s="155">
        <v>10.9</v>
      </c>
      <c r="F23" s="318"/>
    </row>
    <row r="24" spans="1:6" ht="15">
      <c r="A24" s="189" t="s">
        <v>36</v>
      </c>
      <c r="B24" s="168" t="s">
        <v>37</v>
      </c>
      <c r="C24" s="258">
        <v>1180</v>
      </c>
      <c r="D24" s="254">
        <v>1100</v>
      </c>
      <c r="E24" s="185">
        <v>10.95</v>
      </c>
      <c r="F24" s="318"/>
    </row>
    <row r="25" spans="1:6" ht="15.75" thickBot="1">
      <c r="A25" s="173" t="s">
        <v>38</v>
      </c>
      <c r="B25" s="167" t="s">
        <v>39</v>
      </c>
      <c r="C25" s="259">
        <v>1180</v>
      </c>
      <c r="D25" s="260">
        <v>1100</v>
      </c>
      <c r="E25" s="182">
        <v>10.36</v>
      </c>
      <c r="F25" s="318"/>
    </row>
    <row r="26" spans="1:6" ht="15.75" thickBot="1">
      <c r="A26" s="154" t="s">
        <v>40</v>
      </c>
      <c r="B26" s="190" t="s">
        <v>41</v>
      </c>
      <c r="C26" s="261"/>
      <c r="D26" s="261">
        <v>510</v>
      </c>
      <c r="E26" s="234">
        <v>13.93</v>
      </c>
      <c r="F26" s="319"/>
    </row>
    <row r="27" spans="1:6" ht="15.75" thickBot="1">
      <c r="A27" s="191"/>
      <c r="B27" s="176"/>
      <c r="C27" s="176"/>
      <c r="D27" s="176"/>
      <c r="E27" s="235"/>
      <c r="F27" s="192"/>
    </row>
    <row r="28" spans="1:6" ht="18.75" thickBot="1">
      <c r="A28" s="320" t="s">
        <v>42</v>
      </c>
      <c r="B28" s="321"/>
      <c r="C28" s="321"/>
      <c r="D28" s="321"/>
      <c r="E28" s="321"/>
      <c r="F28" s="322"/>
    </row>
    <row r="29" spans="1:6" ht="15" customHeight="1">
      <c r="A29" s="323" t="s">
        <v>69</v>
      </c>
      <c r="B29" s="315" t="s">
        <v>70</v>
      </c>
      <c r="C29" s="315" t="s">
        <v>71</v>
      </c>
      <c r="D29" s="315" t="s">
        <v>72</v>
      </c>
      <c r="E29" s="325" t="s">
        <v>43</v>
      </c>
      <c r="F29" s="297"/>
    </row>
    <row r="30" spans="1:6" ht="74.25" customHeight="1" thickBot="1">
      <c r="A30" s="324"/>
      <c r="B30" s="316"/>
      <c r="C30" s="316"/>
      <c r="D30" s="316"/>
      <c r="E30" s="193" t="s">
        <v>61</v>
      </c>
      <c r="F30" s="194" t="s">
        <v>172</v>
      </c>
    </row>
    <row r="31" spans="1:6" ht="15.75" thickBot="1">
      <c r="A31" s="300" t="s">
        <v>34</v>
      </c>
      <c r="B31" s="301"/>
      <c r="C31" s="301"/>
      <c r="D31" s="301"/>
      <c r="E31" s="301"/>
      <c r="F31" s="302"/>
    </row>
    <row r="32" spans="1:6" ht="15">
      <c r="A32" s="323" t="s">
        <v>74</v>
      </c>
      <c r="B32" s="195" t="s">
        <v>75</v>
      </c>
      <c r="C32" s="307">
        <v>1180</v>
      </c>
      <c r="D32" s="310">
        <v>1080</v>
      </c>
      <c r="E32" s="162">
        <v>8.08</v>
      </c>
      <c r="F32" s="317" t="s">
        <v>141</v>
      </c>
    </row>
    <row r="33" spans="1:6" ht="15.75" thickBot="1">
      <c r="A33" s="328"/>
      <c r="B33" s="196" t="s">
        <v>78</v>
      </c>
      <c r="C33" s="308"/>
      <c r="D33" s="311"/>
      <c r="E33" s="236">
        <v>8.63</v>
      </c>
      <c r="F33" s="319"/>
    </row>
    <row r="34" spans="1:6" ht="15">
      <c r="A34" s="358" t="s">
        <v>82</v>
      </c>
      <c r="B34" s="198" t="s">
        <v>45</v>
      </c>
      <c r="C34" s="365">
        <v>1180</v>
      </c>
      <c r="D34" s="368">
        <v>1100</v>
      </c>
      <c r="E34" s="237">
        <v>7.52</v>
      </c>
      <c r="F34" s="199" t="s">
        <v>56</v>
      </c>
    </row>
    <row r="35" spans="1:6" ht="15.75" thickBot="1">
      <c r="A35" s="359"/>
      <c r="B35" s="6" t="s">
        <v>46</v>
      </c>
      <c r="C35" s="290"/>
      <c r="D35" s="369"/>
      <c r="E35" s="238">
        <v>7.85</v>
      </c>
      <c r="F35" s="273" t="s">
        <v>57</v>
      </c>
    </row>
    <row r="36" spans="1:6" ht="15.75" thickBot="1">
      <c r="A36" s="358" t="s">
        <v>88</v>
      </c>
      <c r="B36" s="198" t="s">
        <v>45</v>
      </c>
      <c r="C36" s="365">
        <v>1180</v>
      </c>
      <c r="D36" s="368">
        <v>1100</v>
      </c>
      <c r="E36" s="237">
        <v>7.6</v>
      </c>
      <c r="F36" s="199" t="s">
        <v>55</v>
      </c>
    </row>
    <row r="37" spans="1:6" ht="15.75" thickBot="1">
      <c r="A37" s="370"/>
      <c r="B37" s="6" t="s">
        <v>46</v>
      </c>
      <c r="C37" s="371"/>
      <c r="D37" s="369"/>
      <c r="E37" s="238">
        <v>7.93</v>
      </c>
      <c r="F37" s="273" t="s">
        <v>58</v>
      </c>
    </row>
    <row r="38" spans="1:6" ht="15">
      <c r="A38" s="366" t="s">
        <v>47</v>
      </c>
      <c r="B38" s="198" t="s">
        <v>85</v>
      </c>
      <c r="C38" s="365">
        <v>1180</v>
      </c>
      <c r="D38" s="368">
        <v>1100</v>
      </c>
      <c r="E38" s="150">
        <v>8.25</v>
      </c>
      <c r="F38" s="280" t="s">
        <v>55</v>
      </c>
    </row>
    <row r="39" spans="1:6" ht="29.25" thickBot="1">
      <c r="A39" s="367"/>
      <c r="B39" s="6" t="s">
        <v>86</v>
      </c>
      <c r="C39" s="290"/>
      <c r="D39" s="369"/>
      <c r="E39" s="239">
        <v>9</v>
      </c>
      <c r="F39" s="281"/>
    </row>
    <row r="40" spans="1:6" ht="15">
      <c r="A40" s="372" t="s">
        <v>40</v>
      </c>
      <c r="B40" s="163" t="s">
        <v>75</v>
      </c>
      <c r="C40" s="374"/>
      <c r="D40" s="360">
        <v>510</v>
      </c>
      <c r="E40" s="162">
        <v>9.94</v>
      </c>
      <c r="F40" s="317" t="s">
        <v>55</v>
      </c>
    </row>
    <row r="41" spans="1:6" ht="15">
      <c r="A41" s="373"/>
      <c r="B41" s="164" t="s">
        <v>78</v>
      </c>
      <c r="C41" s="375"/>
      <c r="D41" s="361"/>
      <c r="E41" s="185">
        <v>10.67</v>
      </c>
      <c r="F41" s="318"/>
    </row>
    <row r="42" spans="1:6" ht="30.75" thickBot="1">
      <c r="A42" s="166" t="s">
        <v>91</v>
      </c>
      <c r="B42" s="201" t="s">
        <v>75</v>
      </c>
      <c r="C42" s="376"/>
      <c r="D42" s="202">
        <v>500</v>
      </c>
      <c r="E42" s="240" t="s">
        <v>59</v>
      </c>
      <c r="F42" s="319"/>
    </row>
    <row r="43" spans="1:6" ht="34.5" customHeight="1" thickBot="1">
      <c r="A43" s="330" t="s">
        <v>155</v>
      </c>
      <c r="B43" s="331"/>
      <c r="C43" s="331"/>
      <c r="D43" s="331"/>
      <c r="E43" s="331"/>
      <c r="F43" s="332"/>
    </row>
    <row r="44" spans="1:6" ht="15.75" thickBot="1">
      <c r="A44" s="300" t="s">
        <v>48</v>
      </c>
      <c r="B44" s="301"/>
      <c r="C44" s="301"/>
      <c r="D44" s="301"/>
      <c r="E44" s="301"/>
      <c r="F44" s="302"/>
    </row>
    <row r="45" spans="1:6" ht="15" customHeight="1">
      <c r="A45" s="323" t="s">
        <v>69</v>
      </c>
      <c r="B45" s="315" t="s">
        <v>70</v>
      </c>
      <c r="C45" s="303" t="s">
        <v>97</v>
      </c>
      <c r="D45" s="304"/>
      <c r="E45" s="329" t="s">
        <v>49</v>
      </c>
      <c r="F45" s="297"/>
    </row>
    <row r="46" spans="1:6" ht="60" customHeight="1" thickBot="1">
      <c r="A46" s="324"/>
      <c r="B46" s="316"/>
      <c r="C46" s="305"/>
      <c r="D46" s="306"/>
      <c r="E46" s="193" t="s">
        <v>44</v>
      </c>
      <c r="F46" s="194" t="s">
        <v>62</v>
      </c>
    </row>
    <row r="47" spans="1:6" ht="15">
      <c r="A47" s="326" t="s">
        <v>103</v>
      </c>
      <c r="B47" s="174" t="s">
        <v>83</v>
      </c>
      <c r="C47" s="387">
        <v>2000</v>
      </c>
      <c r="D47" s="388"/>
      <c r="E47" s="239">
        <v>2.86</v>
      </c>
      <c r="F47" s="378" t="s">
        <v>55</v>
      </c>
    </row>
    <row r="48" spans="1:6" ht="15">
      <c r="A48" s="327"/>
      <c r="B48" s="174" t="s">
        <v>90</v>
      </c>
      <c r="C48" s="389"/>
      <c r="D48" s="291"/>
      <c r="E48" s="153">
        <v>3.17</v>
      </c>
      <c r="F48" s="379"/>
    </row>
    <row r="49" spans="1:6" ht="15">
      <c r="A49" s="327"/>
      <c r="B49" s="174" t="s">
        <v>87</v>
      </c>
      <c r="C49" s="390"/>
      <c r="D49" s="385"/>
      <c r="E49" s="153">
        <v>4.26</v>
      </c>
      <c r="F49" s="379"/>
    </row>
    <row r="50" spans="1:6" ht="15">
      <c r="A50" s="326" t="s">
        <v>104</v>
      </c>
      <c r="B50" s="5" t="s">
        <v>83</v>
      </c>
      <c r="C50" s="381">
        <v>2000</v>
      </c>
      <c r="D50" s="382"/>
      <c r="E50" s="153">
        <v>2.31</v>
      </c>
      <c r="F50" s="379"/>
    </row>
    <row r="51" spans="1:6" ht="15">
      <c r="A51" s="327"/>
      <c r="B51" s="174" t="s">
        <v>90</v>
      </c>
      <c r="C51" s="383"/>
      <c r="D51" s="291"/>
      <c r="E51" s="153">
        <v>2.56</v>
      </c>
      <c r="F51" s="379"/>
    </row>
    <row r="52" spans="1:6" ht="15">
      <c r="A52" s="377"/>
      <c r="B52" s="174" t="s">
        <v>87</v>
      </c>
      <c r="C52" s="384"/>
      <c r="D52" s="385"/>
      <c r="E52" s="153">
        <v>3.43</v>
      </c>
      <c r="F52" s="379"/>
    </row>
    <row r="53" spans="1:6" ht="15">
      <c r="A53" s="333" t="s">
        <v>99</v>
      </c>
      <c r="B53" s="5" t="s">
        <v>83</v>
      </c>
      <c r="C53" s="386">
        <v>2000</v>
      </c>
      <c r="D53" s="382"/>
      <c r="E53" s="153">
        <v>8</v>
      </c>
      <c r="F53" s="379"/>
    </row>
    <row r="54" spans="1:6" ht="15">
      <c r="A54" s="333"/>
      <c r="B54" s="5" t="s">
        <v>90</v>
      </c>
      <c r="C54" s="290"/>
      <c r="D54" s="291"/>
      <c r="E54" s="153">
        <v>8.58</v>
      </c>
      <c r="F54" s="379"/>
    </row>
    <row r="55" spans="1:6" ht="15">
      <c r="A55" s="333"/>
      <c r="B55" s="5" t="s">
        <v>87</v>
      </c>
      <c r="C55" s="292"/>
      <c r="D55" s="293"/>
      <c r="E55" s="153">
        <v>12.53</v>
      </c>
      <c r="F55" s="379"/>
    </row>
    <row r="56" spans="1:6" ht="15">
      <c r="A56" s="333" t="s">
        <v>50</v>
      </c>
      <c r="B56" s="5" t="s">
        <v>83</v>
      </c>
      <c r="C56" s="288">
        <v>2000</v>
      </c>
      <c r="D56" s="289"/>
      <c r="E56" s="153">
        <v>9.13</v>
      </c>
      <c r="F56" s="379"/>
    </row>
    <row r="57" spans="1:6" ht="15">
      <c r="A57" s="333"/>
      <c r="B57" s="5" t="s">
        <v>90</v>
      </c>
      <c r="C57" s="290"/>
      <c r="D57" s="291"/>
      <c r="E57" s="153">
        <v>9.74</v>
      </c>
      <c r="F57" s="379"/>
    </row>
    <row r="58" spans="1:6" ht="15">
      <c r="A58" s="333"/>
      <c r="B58" s="5" t="s">
        <v>87</v>
      </c>
      <c r="C58" s="292"/>
      <c r="D58" s="293"/>
      <c r="E58" s="153">
        <v>13.49</v>
      </c>
      <c r="F58" s="380"/>
    </row>
    <row r="59" spans="1:6" ht="15">
      <c r="A59" s="343" t="s">
        <v>98</v>
      </c>
      <c r="B59" s="7" t="s">
        <v>83</v>
      </c>
      <c r="C59" s="288">
        <v>2000</v>
      </c>
      <c r="D59" s="289"/>
      <c r="E59" s="153">
        <v>8</v>
      </c>
      <c r="F59" s="204">
        <v>7.16</v>
      </c>
    </row>
    <row r="60" spans="1:6" ht="15">
      <c r="A60" s="343"/>
      <c r="B60" s="5" t="s">
        <v>90</v>
      </c>
      <c r="C60" s="290"/>
      <c r="D60" s="291"/>
      <c r="E60" s="153">
        <v>8.58</v>
      </c>
      <c r="F60" s="204">
        <v>7.71</v>
      </c>
    </row>
    <row r="61" spans="1:6" ht="15">
      <c r="A61" s="343"/>
      <c r="B61" s="5" t="s">
        <v>87</v>
      </c>
      <c r="C61" s="292"/>
      <c r="D61" s="293"/>
      <c r="E61" s="153">
        <v>12.53</v>
      </c>
      <c r="F61" s="200" t="s">
        <v>77</v>
      </c>
    </row>
    <row r="62" spans="1:6" ht="15">
      <c r="A62" s="341" t="s">
        <v>101</v>
      </c>
      <c r="B62" s="5" t="s">
        <v>83</v>
      </c>
      <c r="C62" s="288">
        <v>2000</v>
      </c>
      <c r="D62" s="289"/>
      <c r="E62" s="153">
        <v>11.03</v>
      </c>
      <c r="F62" s="204">
        <v>10.08</v>
      </c>
    </row>
    <row r="63" spans="1:6" ht="15">
      <c r="A63" s="342"/>
      <c r="B63" s="5" t="s">
        <v>90</v>
      </c>
      <c r="C63" s="290"/>
      <c r="D63" s="291"/>
      <c r="E63" s="153">
        <v>12.23</v>
      </c>
      <c r="F63" s="204">
        <v>11.19</v>
      </c>
    </row>
    <row r="64" spans="1:6" ht="15">
      <c r="A64" s="343"/>
      <c r="B64" s="5" t="s">
        <v>87</v>
      </c>
      <c r="C64" s="292"/>
      <c r="D64" s="293"/>
      <c r="E64" s="153">
        <v>16.57</v>
      </c>
      <c r="F64" s="200" t="s">
        <v>77</v>
      </c>
    </row>
    <row r="65" spans="1:6" ht="15">
      <c r="A65" s="338" t="s">
        <v>168</v>
      </c>
      <c r="B65" s="5" t="s">
        <v>83</v>
      </c>
      <c r="C65" s="288">
        <v>2000</v>
      </c>
      <c r="D65" s="289"/>
      <c r="E65" s="153">
        <v>7.35</v>
      </c>
      <c r="F65" s="204">
        <v>6.75</v>
      </c>
    </row>
    <row r="66" spans="1:6" ht="15">
      <c r="A66" s="339"/>
      <c r="B66" s="5" t="s">
        <v>90</v>
      </c>
      <c r="C66" s="290"/>
      <c r="D66" s="291"/>
      <c r="E66" s="153">
        <v>8.15</v>
      </c>
      <c r="F66" s="204">
        <v>7.49</v>
      </c>
    </row>
    <row r="67" spans="1:6" ht="15">
      <c r="A67" s="340"/>
      <c r="B67" s="5" t="s">
        <v>87</v>
      </c>
      <c r="C67" s="292"/>
      <c r="D67" s="293"/>
      <c r="E67" s="153">
        <v>11.05</v>
      </c>
      <c r="F67" s="200" t="s">
        <v>77</v>
      </c>
    </row>
    <row r="68" spans="1:6" ht="84.75" customHeight="1">
      <c r="A68" s="335" t="s">
        <v>167</v>
      </c>
      <c r="B68" s="5" t="s">
        <v>83</v>
      </c>
      <c r="C68" s="288">
        <v>2000</v>
      </c>
      <c r="D68" s="289"/>
      <c r="E68" s="153">
        <v>5.51</v>
      </c>
      <c r="F68" s="204">
        <v>5.09</v>
      </c>
    </row>
    <row r="69" spans="1:6" ht="15">
      <c r="A69" s="336"/>
      <c r="B69" s="5" t="s">
        <v>90</v>
      </c>
      <c r="C69" s="290"/>
      <c r="D69" s="291"/>
      <c r="E69" s="153">
        <v>6.11</v>
      </c>
      <c r="F69" s="204">
        <v>5.65</v>
      </c>
    </row>
    <row r="70" spans="1:6" ht="16.5" customHeight="1">
      <c r="A70" s="337"/>
      <c r="B70" s="5" t="s">
        <v>87</v>
      </c>
      <c r="C70" s="292"/>
      <c r="D70" s="293"/>
      <c r="E70" s="153">
        <v>8.29</v>
      </c>
      <c r="F70" s="200" t="s">
        <v>77</v>
      </c>
    </row>
    <row r="71" spans="1:6" ht="49.5" customHeight="1">
      <c r="A71" s="338" t="s">
        <v>51</v>
      </c>
      <c r="B71" s="5" t="s">
        <v>83</v>
      </c>
      <c r="C71" s="288">
        <v>2000</v>
      </c>
      <c r="D71" s="289"/>
      <c r="E71" s="153">
        <v>3.68</v>
      </c>
      <c r="F71" s="204">
        <v>3.42</v>
      </c>
    </row>
    <row r="72" spans="1:6" ht="15">
      <c r="A72" s="339"/>
      <c r="B72" s="5" t="s">
        <v>90</v>
      </c>
      <c r="C72" s="290"/>
      <c r="D72" s="291"/>
      <c r="E72" s="153">
        <v>4.08</v>
      </c>
      <c r="F72" s="204">
        <v>3.8</v>
      </c>
    </row>
    <row r="73" spans="1:6" ht="15">
      <c r="A73" s="340"/>
      <c r="B73" s="5" t="s">
        <v>87</v>
      </c>
      <c r="C73" s="292"/>
      <c r="D73" s="293"/>
      <c r="E73" s="153">
        <v>5.52</v>
      </c>
      <c r="F73" s="200" t="s">
        <v>77</v>
      </c>
    </row>
    <row r="74" spans="1:6" ht="15">
      <c r="A74" s="338" t="s">
        <v>52</v>
      </c>
      <c r="B74" s="5" t="s">
        <v>83</v>
      </c>
      <c r="C74" s="288">
        <v>2000</v>
      </c>
      <c r="D74" s="289"/>
      <c r="E74" s="153">
        <v>4.41</v>
      </c>
      <c r="F74" s="204">
        <v>4.09</v>
      </c>
    </row>
    <row r="75" spans="1:6" ht="15">
      <c r="A75" s="339"/>
      <c r="B75" s="5" t="s">
        <v>90</v>
      </c>
      <c r="C75" s="290"/>
      <c r="D75" s="291"/>
      <c r="E75" s="153">
        <v>4.89</v>
      </c>
      <c r="F75" s="204">
        <v>4.54</v>
      </c>
    </row>
    <row r="76" spans="1:6" ht="15">
      <c r="A76" s="340"/>
      <c r="B76" s="5" t="s">
        <v>87</v>
      </c>
      <c r="C76" s="292"/>
      <c r="D76" s="293"/>
      <c r="E76" s="153">
        <v>6.63</v>
      </c>
      <c r="F76" s="200" t="s">
        <v>77</v>
      </c>
    </row>
    <row r="77" spans="1:6" ht="15">
      <c r="A77" s="351" t="s">
        <v>102</v>
      </c>
      <c r="B77" s="5" t="s">
        <v>83</v>
      </c>
      <c r="C77" s="352"/>
      <c r="D77" s="353"/>
      <c r="E77" s="253">
        <v>11.66</v>
      </c>
      <c r="F77" s="200" t="s">
        <v>77</v>
      </c>
    </row>
    <row r="78" spans="1:6" ht="15">
      <c r="A78" s="351"/>
      <c r="B78" s="5" t="s">
        <v>90</v>
      </c>
      <c r="C78" s="354"/>
      <c r="D78" s="355"/>
      <c r="E78" s="253">
        <v>12.72</v>
      </c>
      <c r="F78" s="200" t="s">
        <v>77</v>
      </c>
    </row>
    <row r="79" spans="1:6" ht="15">
      <c r="A79" s="348" t="s">
        <v>169</v>
      </c>
      <c r="B79" s="5" t="s">
        <v>83</v>
      </c>
      <c r="C79" s="288">
        <v>2000</v>
      </c>
      <c r="D79" s="289"/>
      <c r="E79" s="153">
        <v>1.84</v>
      </c>
      <c r="F79" s="204">
        <v>1.76</v>
      </c>
    </row>
    <row r="80" spans="1:6" ht="15">
      <c r="A80" s="349"/>
      <c r="B80" s="5" t="s">
        <v>90</v>
      </c>
      <c r="C80" s="290"/>
      <c r="D80" s="291"/>
      <c r="E80" s="153">
        <v>2.04</v>
      </c>
      <c r="F80" s="204">
        <v>1.95</v>
      </c>
    </row>
    <row r="81" spans="1:6" ht="15.75" thickBot="1">
      <c r="A81" s="350"/>
      <c r="B81" s="140" t="s">
        <v>87</v>
      </c>
      <c r="C81" s="356"/>
      <c r="D81" s="357"/>
      <c r="E81" s="241">
        <v>2.76</v>
      </c>
      <c r="F81" s="205" t="s">
        <v>77</v>
      </c>
    </row>
    <row r="82" spans="1:6" ht="15.75" thickBot="1">
      <c r="A82" s="278"/>
      <c r="B82" s="279"/>
      <c r="C82" s="279"/>
      <c r="D82" s="279"/>
      <c r="E82" s="206"/>
      <c r="F82" s="207"/>
    </row>
    <row r="83" spans="1:6" ht="15" customHeight="1">
      <c r="A83" s="294" t="s">
        <v>69</v>
      </c>
      <c r="B83" s="295"/>
      <c r="C83" s="294" t="s">
        <v>93</v>
      </c>
      <c r="D83" s="295"/>
      <c r="E83" s="296" t="s">
        <v>53</v>
      </c>
      <c r="F83" s="297"/>
    </row>
    <row r="84" spans="1:6" ht="15">
      <c r="A84" s="344" t="s">
        <v>165</v>
      </c>
      <c r="B84" s="345"/>
      <c r="C84" s="346" t="s">
        <v>164</v>
      </c>
      <c r="D84" s="347"/>
      <c r="E84" s="298">
        <v>114.4</v>
      </c>
      <c r="F84" s="299"/>
    </row>
    <row r="85" spans="1:6" ht="15">
      <c r="A85" s="344" t="s">
        <v>166</v>
      </c>
      <c r="B85" s="345"/>
      <c r="C85" s="346" t="s">
        <v>163</v>
      </c>
      <c r="D85" s="347"/>
      <c r="E85" s="286">
        <v>290</v>
      </c>
      <c r="F85" s="287"/>
    </row>
    <row r="86" spans="1:6" ht="15.75" thickBot="1">
      <c r="A86" s="391" t="s">
        <v>171</v>
      </c>
      <c r="B86" s="392"/>
      <c r="C86" s="403" t="s">
        <v>170</v>
      </c>
      <c r="D86" s="404"/>
      <c r="E86" s="393">
        <v>98</v>
      </c>
      <c r="F86" s="394"/>
    </row>
    <row r="87" spans="1:6" ht="15.75" thickBot="1">
      <c r="A87" s="398"/>
      <c r="B87" s="399"/>
      <c r="C87" s="399"/>
      <c r="D87" s="399"/>
      <c r="E87" s="399"/>
      <c r="F87" s="400"/>
    </row>
    <row r="88" spans="1:6" ht="15" customHeight="1">
      <c r="A88" s="294" t="s">
        <v>69</v>
      </c>
      <c r="B88" s="334"/>
      <c r="C88" s="334" t="s">
        <v>93</v>
      </c>
      <c r="D88" s="334"/>
      <c r="E88" s="329" t="s">
        <v>49</v>
      </c>
      <c r="F88" s="297"/>
    </row>
    <row r="89" spans="1:6" ht="15.75" thickBot="1">
      <c r="A89" s="395" t="s">
        <v>95</v>
      </c>
      <c r="B89" s="396"/>
      <c r="C89" s="397" t="s">
        <v>54</v>
      </c>
      <c r="D89" s="397"/>
      <c r="E89" s="401">
        <v>8</v>
      </c>
      <c r="F89" s="402"/>
    </row>
  </sheetData>
  <sheetProtection selectLockedCells="1" selectUnlockedCells="1"/>
  <mergeCells count="90">
    <mergeCell ref="A89:B89"/>
    <mergeCell ref="C89:D89"/>
    <mergeCell ref="A87:F87"/>
    <mergeCell ref="A88:B88"/>
    <mergeCell ref="E89:F89"/>
    <mergeCell ref="E88:F88"/>
    <mergeCell ref="F47:F58"/>
    <mergeCell ref="C50:D52"/>
    <mergeCell ref="C53:D55"/>
    <mergeCell ref="C56:D58"/>
    <mergeCell ref="C47:D49"/>
    <mergeCell ref="A86:B86"/>
    <mergeCell ref="E86:F86"/>
    <mergeCell ref="C86:D86"/>
    <mergeCell ref="A83:B83"/>
    <mergeCell ref="A74:A76"/>
    <mergeCell ref="A40:A41"/>
    <mergeCell ref="C40:C42"/>
    <mergeCell ref="A59:A61"/>
    <mergeCell ref="A65:A67"/>
    <mergeCell ref="C65:D67"/>
    <mergeCell ref="C74:D76"/>
    <mergeCell ref="A50:A52"/>
    <mergeCell ref="A53:A55"/>
    <mergeCell ref="C38:C39"/>
    <mergeCell ref="D34:D35"/>
    <mergeCell ref="A36:A37"/>
    <mergeCell ref="C36:C37"/>
    <mergeCell ref="D36:D37"/>
    <mergeCell ref="D38:D39"/>
    <mergeCell ref="F40:F42"/>
    <mergeCell ref="A7:F7"/>
    <mergeCell ref="A8:A9"/>
    <mergeCell ref="A10:F10"/>
    <mergeCell ref="E8:F8"/>
    <mergeCell ref="D8:D9"/>
    <mergeCell ref="B8:B9"/>
    <mergeCell ref="C8:C9"/>
    <mergeCell ref="C34:C35"/>
    <mergeCell ref="A38:A39"/>
    <mergeCell ref="C84:D84"/>
    <mergeCell ref="A21:F21"/>
    <mergeCell ref="A85:B85"/>
    <mergeCell ref="C85:D85"/>
    <mergeCell ref="A79:A81"/>
    <mergeCell ref="A77:A78"/>
    <mergeCell ref="C77:D78"/>
    <mergeCell ref="C79:D81"/>
    <mergeCell ref="A34:A35"/>
    <mergeCell ref="D40:D41"/>
    <mergeCell ref="A43:F43"/>
    <mergeCell ref="A56:A58"/>
    <mergeCell ref="C88:D88"/>
    <mergeCell ref="A68:A70"/>
    <mergeCell ref="A71:A73"/>
    <mergeCell ref="C68:D70"/>
    <mergeCell ref="C71:D73"/>
    <mergeCell ref="A62:A64"/>
    <mergeCell ref="C59:D61"/>
    <mergeCell ref="A84:B84"/>
    <mergeCell ref="E29:F29"/>
    <mergeCell ref="A47:A49"/>
    <mergeCell ref="D32:D33"/>
    <mergeCell ref="A31:F31"/>
    <mergeCell ref="A32:A33"/>
    <mergeCell ref="C32:C33"/>
    <mergeCell ref="F32:F33"/>
    <mergeCell ref="E45:F45"/>
    <mergeCell ref="A45:A46"/>
    <mergeCell ref="B45:B46"/>
    <mergeCell ref="C12:C14"/>
    <mergeCell ref="D12:D14"/>
    <mergeCell ref="D15:D18"/>
    <mergeCell ref="C15:C18"/>
    <mergeCell ref="B29:B30"/>
    <mergeCell ref="F22:F26"/>
    <mergeCell ref="A28:F28"/>
    <mergeCell ref="A29:A30"/>
    <mergeCell ref="C29:C30"/>
    <mergeCell ref="D29:D30"/>
    <mergeCell ref="F38:F39"/>
    <mergeCell ref="C19:C20"/>
    <mergeCell ref="D19:D20"/>
    <mergeCell ref="E85:F85"/>
    <mergeCell ref="C62:D64"/>
    <mergeCell ref="C83:D83"/>
    <mergeCell ref="E83:F83"/>
    <mergeCell ref="E84:F84"/>
    <mergeCell ref="A44:F44"/>
    <mergeCell ref="C45:D46"/>
  </mergeCells>
  <printOptions horizontalCentered="1" verticalCentered="1"/>
  <pageMargins left="0.1701388888888889" right="0.1597222222222222" top="0.3597222222222222" bottom="0.4" header="0.5118055555555555" footer="0.5118055555555555"/>
  <pageSetup fitToHeight="1" fitToWidth="1" horizontalDpi="300" verticalDpi="300" orientation="portrait" paperSize="9" scale="49" r:id="rId2"/>
  <ignoredErrors>
    <ignoredError sqref="F35 F3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G13" sqref="G13"/>
    </sheetView>
  </sheetViews>
  <sheetFormatPr defaultColWidth="9.00390625" defaultRowHeight="12.75" outlineLevelCol="1"/>
  <cols>
    <col min="1" max="1" width="17.375" style="0" customWidth="1"/>
    <col min="2" max="2" width="14.625" style="0" customWidth="1"/>
    <col min="3" max="3" width="7.625" style="0" customWidth="1"/>
    <col min="4" max="4" width="9.875" style="0" customWidth="1"/>
    <col min="5" max="5" width="10.25390625" style="0" customWidth="1"/>
    <col min="6" max="6" width="11.625" style="13" customWidth="1" outlineLevel="1"/>
    <col min="7" max="8" width="19.75390625" style="13" customWidth="1"/>
    <col min="9" max="9" width="23.875" style="13" customWidth="1" collapsed="1"/>
    <col min="12" max="12" width="13.125" style="0" customWidth="1"/>
  </cols>
  <sheetData>
    <row r="1" spans="1:9" ht="12.75">
      <c r="A1" s="14"/>
      <c r="B1" s="15"/>
      <c r="C1" s="15"/>
      <c r="D1" s="15"/>
      <c r="E1" s="15"/>
      <c r="F1" s="16"/>
      <c r="G1" s="16"/>
      <c r="H1" s="16"/>
      <c r="I1" s="16"/>
    </row>
    <row r="2" spans="1:9" ht="12.75">
      <c r="A2" s="14"/>
      <c r="B2" s="15"/>
      <c r="C2" s="15"/>
      <c r="D2" s="15"/>
      <c r="E2" s="15"/>
      <c r="F2" s="16"/>
      <c r="G2" s="141"/>
      <c r="H2" s="141"/>
      <c r="I2" s="141"/>
    </row>
    <row r="3" spans="1:9" ht="12.75" customHeight="1">
      <c r="A3" s="14"/>
      <c r="B3" s="15"/>
      <c r="C3" s="15"/>
      <c r="D3" s="15"/>
      <c r="E3" s="15"/>
      <c r="F3" s="16"/>
      <c r="G3" s="17"/>
      <c r="H3" s="17"/>
      <c r="I3" s="17"/>
    </row>
    <row r="4" spans="1:9" ht="12.75" customHeight="1">
      <c r="A4" s="15"/>
      <c r="B4" s="15"/>
      <c r="C4" s="15"/>
      <c r="D4" s="15"/>
      <c r="E4" s="15"/>
      <c r="F4" s="16"/>
      <c r="G4" s="17"/>
      <c r="H4" s="17"/>
      <c r="I4" s="17"/>
    </row>
    <row r="5" spans="1:9" ht="12.75" customHeight="1">
      <c r="A5" s="18"/>
      <c r="B5" s="19"/>
      <c r="C5" s="20"/>
      <c r="D5" s="20"/>
      <c r="E5" s="21"/>
      <c r="F5" s="16"/>
      <c r="G5" s="17"/>
      <c r="H5" s="17"/>
      <c r="I5" s="17"/>
    </row>
    <row r="6" spans="1:9" ht="12.75" customHeight="1">
      <c r="A6" s="18"/>
      <c r="B6" s="19"/>
      <c r="C6" s="20"/>
      <c r="D6" s="20"/>
      <c r="E6" s="21"/>
      <c r="F6" s="16"/>
      <c r="G6" s="17"/>
      <c r="H6" s="17"/>
      <c r="I6" s="17"/>
    </row>
    <row r="7" spans="1:9" s="26" customFormat="1" ht="18.75" customHeight="1" thickBot="1">
      <c r="A7" s="22" t="s">
        <v>89</v>
      </c>
      <c r="B7" s="23"/>
      <c r="C7" s="24"/>
      <c r="D7" s="24"/>
      <c r="E7" s="24"/>
      <c r="F7" s="25"/>
      <c r="G7" s="17"/>
      <c r="H7" s="17"/>
      <c r="I7" s="17"/>
    </row>
    <row r="8" spans="1:9" s="26" customFormat="1" ht="78" customHeight="1" thickBot="1">
      <c r="A8" s="9" t="s">
        <v>69</v>
      </c>
      <c r="B8" s="10" t="s">
        <v>70</v>
      </c>
      <c r="C8" s="10" t="s">
        <v>105</v>
      </c>
      <c r="D8" s="10" t="s">
        <v>106</v>
      </c>
      <c r="E8" s="10" t="s">
        <v>94</v>
      </c>
      <c r="F8" s="10" t="s">
        <v>107</v>
      </c>
      <c r="G8" s="4" t="s">
        <v>65</v>
      </c>
      <c r="H8" s="4" t="s">
        <v>152</v>
      </c>
      <c r="I8" s="4" t="s">
        <v>156</v>
      </c>
    </row>
    <row r="9" spans="1:9" s="26" customFormat="1" ht="15.75" thickBot="1">
      <c r="A9" s="405" t="s">
        <v>89</v>
      </c>
      <c r="B9" s="27" t="s">
        <v>108</v>
      </c>
      <c r="C9" s="27">
        <v>0.45</v>
      </c>
      <c r="D9" s="406">
        <v>1250</v>
      </c>
      <c r="E9" s="406" t="s">
        <v>84</v>
      </c>
      <c r="F9" s="242" t="s">
        <v>77</v>
      </c>
      <c r="G9" s="105" t="s">
        <v>141</v>
      </c>
      <c r="H9" s="105"/>
      <c r="I9" s="105">
        <v>98.5</v>
      </c>
    </row>
    <row r="10" spans="1:12" ht="15.75" thickBot="1">
      <c r="A10" s="405"/>
      <c r="B10" s="28" t="s">
        <v>108</v>
      </c>
      <c r="C10" s="29">
        <v>0.5</v>
      </c>
      <c r="D10" s="406"/>
      <c r="E10" s="406"/>
      <c r="F10" s="31">
        <v>4.77</v>
      </c>
      <c r="G10" s="106" t="s">
        <v>141</v>
      </c>
      <c r="H10" s="106"/>
      <c r="I10" s="106">
        <v>101.26</v>
      </c>
      <c r="L10" s="32"/>
    </row>
    <row r="11" spans="1:12" ht="15.75" thickBot="1">
      <c r="A11" s="405"/>
      <c r="B11" s="28" t="s">
        <v>108</v>
      </c>
      <c r="C11" s="29">
        <v>0.6</v>
      </c>
      <c r="D11" s="406"/>
      <c r="E11" s="406"/>
      <c r="F11" s="31">
        <v>5.74</v>
      </c>
      <c r="G11" s="106" t="s">
        <v>141</v>
      </c>
      <c r="H11" s="106"/>
      <c r="I11" s="106" t="s">
        <v>77</v>
      </c>
      <c r="L11" s="32"/>
    </row>
    <row r="12" spans="1:12" ht="15.75" thickBot="1">
      <c r="A12" s="405"/>
      <c r="B12" s="28" t="s">
        <v>108</v>
      </c>
      <c r="C12" s="29">
        <v>0.65</v>
      </c>
      <c r="D12" s="406"/>
      <c r="E12" s="406"/>
      <c r="F12" s="30" t="s">
        <v>77</v>
      </c>
      <c r="G12" s="106" t="s">
        <v>141</v>
      </c>
      <c r="H12" s="106"/>
      <c r="I12" s="106">
        <v>129.61</v>
      </c>
      <c r="L12" s="32"/>
    </row>
    <row r="13" spans="1:12" ht="15.75" thickBot="1">
      <c r="A13" s="405"/>
      <c r="B13" s="28" t="s">
        <v>108</v>
      </c>
      <c r="C13" s="29">
        <v>0.7</v>
      </c>
      <c r="D13" s="406"/>
      <c r="E13" s="406"/>
      <c r="F13" s="31">
        <v>6.35</v>
      </c>
      <c r="G13" s="106" t="s">
        <v>141</v>
      </c>
      <c r="H13" s="106"/>
      <c r="I13" s="106">
        <v>139.5</v>
      </c>
      <c r="L13" s="32"/>
    </row>
    <row r="14" spans="1:12" ht="15.75" thickBot="1">
      <c r="A14" s="405"/>
      <c r="B14" s="28" t="s">
        <v>100</v>
      </c>
      <c r="C14" s="29">
        <v>0.5</v>
      </c>
      <c r="D14" s="406"/>
      <c r="E14" s="406"/>
      <c r="F14" s="31">
        <v>5.84</v>
      </c>
      <c r="G14" s="106" t="s">
        <v>141</v>
      </c>
      <c r="H14" s="106"/>
      <c r="I14" s="106" t="s">
        <v>77</v>
      </c>
      <c r="L14" s="32"/>
    </row>
    <row r="15" spans="1:12" ht="15.75" thickBot="1">
      <c r="A15" s="405"/>
      <c r="B15" s="28" t="s">
        <v>100</v>
      </c>
      <c r="C15" s="29">
        <v>0.7</v>
      </c>
      <c r="D15" s="406"/>
      <c r="E15" s="406"/>
      <c r="F15" s="31">
        <v>7.76</v>
      </c>
      <c r="G15" s="106" t="s">
        <v>141</v>
      </c>
      <c r="H15" s="106"/>
      <c r="I15" s="106" t="s">
        <v>77</v>
      </c>
      <c r="L15" s="32"/>
    </row>
    <row r="16" spans="1:12" ht="15.75" thickBot="1">
      <c r="A16" s="405"/>
      <c r="B16" s="28" t="s">
        <v>83</v>
      </c>
      <c r="C16" s="29">
        <v>0.45</v>
      </c>
      <c r="D16" s="406"/>
      <c r="E16" s="406"/>
      <c r="F16" s="30" t="s">
        <v>77</v>
      </c>
      <c r="G16" s="106">
        <v>5.6</v>
      </c>
      <c r="H16" s="106">
        <v>127.8</v>
      </c>
      <c r="I16" s="106" t="s">
        <v>77</v>
      </c>
      <c r="L16" s="32"/>
    </row>
    <row r="17" spans="1:12" ht="15.75" thickBot="1">
      <c r="A17" s="405"/>
      <c r="B17" s="28" t="s">
        <v>83</v>
      </c>
      <c r="C17" s="29">
        <v>0.5</v>
      </c>
      <c r="D17" s="406"/>
      <c r="E17" s="406"/>
      <c r="F17" s="31">
        <v>6.79</v>
      </c>
      <c r="G17" s="106" t="s">
        <v>77</v>
      </c>
      <c r="H17" s="106"/>
      <c r="I17" s="106" t="s">
        <v>77</v>
      </c>
      <c r="L17" s="32"/>
    </row>
    <row r="18" spans="1:12" ht="15.75" thickBot="1">
      <c r="A18" s="405"/>
      <c r="B18" s="28" t="s">
        <v>83</v>
      </c>
      <c r="C18" s="29">
        <v>0.65</v>
      </c>
      <c r="D18" s="406"/>
      <c r="E18" s="406"/>
      <c r="F18" s="30" t="s">
        <v>77</v>
      </c>
      <c r="G18" s="106" t="s">
        <v>77</v>
      </c>
      <c r="H18" s="106"/>
      <c r="I18" s="106" t="s">
        <v>77</v>
      </c>
      <c r="L18" s="32"/>
    </row>
    <row r="19" spans="1:12" ht="15.75" thickBot="1">
      <c r="A19" s="405"/>
      <c r="B19" s="28" t="s">
        <v>83</v>
      </c>
      <c r="C19" s="29">
        <v>0.7</v>
      </c>
      <c r="D19" s="406"/>
      <c r="E19" s="406"/>
      <c r="F19" s="31">
        <v>8.64</v>
      </c>
      <c r="G19" s="106" t="s">
        <v>77</v>
      </c>
      <c r="H19" s="106"/>
      <c r="I19" s="106" t="s">
        <v>77</v>
      </c>
      <c r="L19" s="32"/>
    </row>
    <row r="20" spans="1:12" ht="15.75" thickBot="1">
      <c r="A20" s="405"/>
      <c r="B20" s="28" t="s">
        <v>109</v>
      </c>
      <c r="C20" s="29">
        <v>0.7</v>
      </c>
      <c r="D20" s="406"/>
      <c r="E20" s="406"/>
      <c r="F20" s="31">
        <v>7.46</v>
      </c>
      <c r="G20" s="106" t="s">
        <v>77</v>
      </c>
      <c r="H20" s="106"/>
      <c r="I20" s="106" t="s">
        <v>77</v>
      </c>
      <c r="L20" s="32"/>
    </row>
    <row r="21" spans="1:12" ht="15.75" thickBot="1">
      <c r="A21" s="405"/>
      <c r="B21" s="28" t="s">
        <v>90</v>
      </c>
      <c r="C21" s="29">
        <v>0.45</v>
      </c>
      <c r="D21" s="406"/>
      <c r="E21" s="406"/>
      <c r="F21" s="30" t="s">
        <v>77</v>
      </c>
      <c r="G21" s="106">
        <v>5.82</v>
      </c>
      <c r="H21" s="106"/>
      <c r="I21" s="106" t="s">
        <v>77</v>
      </c>
      <c r="L21" s="32"/>
    </row>
    <row r="22" spans="1:12" ht="15.75" thickBot="1">
      <c r="A22" s="405"/>
      <c r="B22" s="28" t="s">
        <v>90</v>
      </c>
      <c r="C22" s="29">
        <v>0.5</v>
      </c>
      <c r="D22" s="406"/>
      <c r="E22" s="406"/>
      <c r="F22" s="31">
        <v>7.22</v>
      </c>
      <c r="G22" s="106" t="s">
        <v>77</v>
      </c>
      <c r="H22" s="106"/>
      <c r="I22" s="106" t="s">
        <v>77</v>
      </c>
      <c r="L22" s="32"/>
    </row>
    <row r="23" spans="1:12" ht="15.75" thickBot="1">
      <c r="A23" s="405"/>
      <c r="B23" s="33" t="s">
        <v>87</v>
      </c>
      <c r="C23" s="34">
        <v>0.5</v>
      </c>
      <c r="D23" s="406"/>
      <c r="E23" s="406"/>
      <c r="F23" s="35">
        <v>9.58</v>
      </c>
      <c r="G23" s="86" t="s">
        <v>77</v>
      </c>
      <c r="H23" s="86"/>
      <c r="I23" s="86" t="s">
        <v>77</v>
      </c>
      <c r="L23" s="32"/>
    </row>
    <row r="24" spans="1:12" ht="15" customHeight="1" thickBot="1">
      <c r="A24" s="407" t="s">
        <v>89</v>
      </c>
      <c r="B24" s="28" t="s">
        <v>108</v>
      </c>
      <c r="C24" s="29">
        <v>0.8</v>
      </c>
      <c r="D24" s="408">
        <v>1250</v>
      </c>
      <c r="E24" s="408" t="s">
        <v>84</v>
      </c>
      <c r="F24" s="31">
        <v>7.39</v>
      </c>
      <c r="G24" s="106" t="s">
        <v>77</v>
      </c>
      <c r="H24" s="106"/>
      <c r="I24" s="106">
        <v>165</v>
      </c>
      <c r="J24" s="32"/>
      <c r="K24" s="262"/>
      <c r="L24" s="87"/>
    </row>
    <row r="25" spans="1:12" ht="15" customHeight="1" thickBot="1">
      <c r="A25" s="407"/>
      <c r="B25" s="28" t="s">
        <v>108</v>
      </c>
      <c r="C25" s="29">
        <v>0.9</v>
      </c>
      <c r="D25" s="408"/>
      <c r="E25" s="408"/>
      <c r="F25" s="31">
        <v>8.2</v>
      </c>
      <c r="G25" s="106" t="s">
        <v>77</v>
      </c>
      <c r="H25" s="106"/>
      <c r="I25" s="106" t="s">
        <v>77</v>
      </c>
      <c r="J25" s="32"/>
      <c r="K25" s="262"/>
      <c r="L25" s="26"/>
    </row>
    <row r="26" spans="1:12" ht="15" customHeight="1" thickBot="1">
      <c r="A26" s="407"/>
      <c r="B26" s="28" t="s">
        <v>108</v>
      </c>
      <c r="C26" s="29">
        <v>1</v>
      </c>
      <c r="D26" s="408"/>
      <c r="E26" s="408"/>
      <c r="F26" s="31">
        <v>9.1</v>
      </c>
      <c r="G26" s="106" t="s">
        <v>77</v>
      </c>
      <c r="H26" s="106"/>
      <c r="I26" s="106">
        <v>202.5</v>
      </c>
      <c r="J26" s="32"/>
      <c r="K26" s="262"/>
      <c r="L26" s="26"/>
    </row>
    <row r="27" spans="1:12" ht="15" customHeight="1" thickBot="1">
      <c r="A27" s="407"/>
      <c r="B27" s="28" t="s">
        <v>108</v>
      </c>
      <c r="C27" s="29">
        <v>1.25</v>
      </c>
      <c r="D27" s="408"/>
      <c r="E27" s="408"/>
      <c r="F27" s="31">
        <v>11.3</v>
      </c>
      <c r="G27" s="106" t="s">
        <v>77</v>
      </c>
      <c r="H27" s="106"/>
      <c r="I27" s="106">
        <v>253</v>
      </c>
      <c r="J27" s="32"/>
      <c r="K27" s="262"/>
      <c r="L27" s="26"/>
    </row>
    <row r="28" spans="1:12" ht="15" customHeight="1" thickBot="1">
      <c r="A28" s="407"/>
      <c r="B28" s="28" t="s">
        <v>108</v>
      </c>
      <c r="C28" s="29">
        <v>1.5</v>
      </c>
      <c r="D28" s="408"/>
      <c r="E28" s="408"/>
      <c r="F28" s="31">
        <v>13.23</v>
      </c>
      <c r="G28" s="106" t="s">
        <v>77</v>
      </c>
      <c r="H28" s="106"/>
      <c r="I28" s="106">
        <v>303.6</v>
      </c>
      <c r="J28" s="32"/>
      <c r="K28" s="262"/>
      <c r="L28" s="26"/>
    </row>
    <row r="29" spans="1:12" ht="15" customHeight="1" thickBot="1">
      <c r="A29" s="407"/>
      <c r="B29" s="28" t="s">
        <v>108</v>
      </c>
      <c r="C29" s="29">
        <v>2</v>
      </c>
      <c r="D29" s="408"/>
      <c r="E29" s="408"/>
      <c r="F29" s="31">
        <v>17.09</v>
      </c>
      <c r="G29" s="106" t="s">
        <v>77</v>
      </c>
      <c r="H29" s="106"/>
      <c r="I29" s="106" t="s">
        <v>77</v>
      </c>
      <c r="J29" s="32"/>
      <c r="K29" s="262"/>
      <c r="L29" s="26"/>
    </row>
    <row r="30" spans="1:12" ht="15" customHeight="1" hidden="1" thickBot="1">
      <c r="A30" s="407"/>
      <c r="B30" s="28" t="s">
        <v>108</v>
      </c>
      <c r="C30" s="29">
        <v>2.5</v>
      </c>
      <c r="D30" s="408"/>
      <c r="E30" s="408"/>
      <c r="F30" s="31">
        <v>36.94</v>
      </c>
      <c r="G30" s="106" t="s">
        <v>77</v>
      </c>
      <c r="H30" s="106"/>
      <c r="I30" s="106" t="s">
        <v>77</v>
      </c>
      <c r="J30" s="32"/>
      <c r="K30" s="262"/>
      <c r="L30" s="26"/>
    </row>
    <row r="31" spans="1:12" ht="15" customHeight="1" hidden="1" thickBot="1">
      <c r="A31" s="407"/>
      <c r="B31" s="28" t="s">
        <v>108</v>
      </c>
      <c r="C31" s="29">
        <v>3</v>
      </c>
      <c r="D31" s="408"/>
      <c r="E31" s="408"/>
      <c r="F31" s="31">
        <v>44.33</v>
      </c>
      <c r="G31" s="106" t="s">
        <v>77</v>
      </c>
      <c r="H31" s="106"/>
      <c r="I31" s="106" t="s">
        <v>77</v>
      </c>
      <c r="J31" s="32"/>
      <c r="K31" s="262"/>
      <c r="L31" s="26"/>
    </row>
    <row r="32" spans="1:12" ht="15" customHeight="1" thickBot="1">
      <c r="A32" s="407"/>
      <c r="B32" s="28" t="s">
        <v>109</v>
      </c>
      <c r="C32" s="29">
        <v>0.75</v>
      </c>
      <c r="D32" s="408"/>
      <c r="E32" s="408"/>
      <c r="F32" s="31">
        <v>8.49</v>
      </c>
      <c r="G32" s="106" t="s">
        <v>77</v>
      </c>
      <c r="H32" s="106"/>
      <c r="I32" s="106" t="s">
        <v>77</v>
      </c>
      <c r="J32" s="32"/>
      <c r="K32" s="262"/>
      <c r="L32" s="26"/>
    </row>
    <row r="33" spans="1:12" ht="15" customHeight="1" thickBot="1">
      <c r="A33" s="407"/>
      <c r="B33" s="28" t="s">
        <v>109</v>
      </c>
      <c r="C33" s="29">
        <v>0.88</v>
      </c>
      <c r="D33" s="408"/>
      <c r="E33" s="408"/>
      <c r="F33" s="31">
        <v>9.88</v>
      </c>
      <c r="G33" s="106" t="s">
        <v>77</v>
      </c>
      <c r="H33" s="106"/>
      <c r="I33" s="106" t="s">
        <v>77</v>
      </c>
      <c r="J33" s="32"/>
      <c r="K33" s="262"/>
      <c r="L33" s="26"/>
    </row>
    <row r="34" spans="1:12" ht="15" customHeight="1" thickBot="1">
      <c r="A34" s="407"/>
      <c r="B34" s="28" t="s">
        <v>109</v>
      </c>
      <c r="C34" s="29">
        <v>1</v>
      </c>
      <c r="D34" s="408"/>
      <c r="E34" s="408"/>
      <c r="F34" s="31">
        <v>10.98</v>
      </c>
      <c r="G34" s="106" t="s">
        <v>77</v>
      </c>
      <c r="H34" s="106"/>
      <c r="I34" s="106" t="s">
        <v>77</v>
      </c>
      <c r="J34" s="32"/>
      <c r="K34" s="262"/>
      <c r="L34" s="26"/>
    </row>
    <row r="35" spans="1:12" ht="15" customHeight="1" thickBot="1">
      <c r="A35" s="407"/>
      <c r="B35" s="28" t="s">
        <v>109</v>
      </c>
      <c r="C35" s="29">
        <v>1.25</v>
      </c>
      <c r="D35" s="408"/>
      <c r="E35" s="408"/>
      <c r="F35" s="31">
        <v>13.61</v>
      </c>
      <c r="G35" s="106" t="s">
        <v>77</v>
      </c>
      <c r="H35" s="106"/>
      <c r="I35" s="106" t="s">
        <v>77</v>
      </c>
      <c r="J35" s="32"/>
      <c r="K35" s="262"/>
      <c r="L35" s="26"/>
    </row>
    <row r="36" spans="1:12" ht="15.75" customHeight="1" thickBot="1">
      <c r="A36" s="407"/>
      <c r="B36" s="33" t="s">
        <v>109</v>
      </c>
      <c r="C36" s="34">
        <v>1.5</v>
      </c>
      <c r="D36" s="408"/>
      <c r="E36" s="408"/>
      <c r="F36" s="35">
        <v>16.09</v>
      </c>
      <c r="G36" s="86" t="s">
        <v>77</v>
      </c>
      <c r="H36" s="86"/>
      <c r="I36" s="86" t="s">
        <v>77</v>
      </c>
      <c r="J36" s="32"/>
      <c r="K36" s="26"/>
      <c r="L36" s="26"/>
    </row>
    <row r="37" spans="1:5" ht="12.75">
      <c r="A37" s="36" t="s">
        <v>110</v>
      </c>
      <c r="B37" s="24"/>
      <c r="C37" s="37"/>
      <c r="D37" s="24"/>
      <c r="E37" s="13"/>
    </row>
    <row r="38" spans="1:4" ht="12.75">
      <c r="A38" s="13" t="s">
        <v>111</v>
      </c>
      <c r="B38" s="13"/>
      <c r="C38" s="13"/>
      <c r="D38" s="13"/>
    </row>
    <row r="39" spans="1:4" ht="12.75">
      <c r="A39" s="13" t="s">
        <v>112</v>
      </c>
      <c r="B39" s="13"/>
      <c r="C39" s="13"/>
      <c r="D39" s="13"/>
    </row>
    <row r="40" spans="1:3" ht="12.75">
      <c r="A40" s="38" t="s">
        <v>113</v>
      </c>
      <c r="B40" s="38"/>
      <c r="C40" s="39"/>
    </row>
    <row r="41" spans="1:3" ht="12.75">
      <c r="A41" s="38" t="s">
        <v>114</v>
      </c>
      <c r="B41" s="38"/>
      <c r="C41" s="39"/>
    </row>
    <row r="42" spans="1:3" ht="12.75">
      <c r="A42" s="38" t="s">
        <v>115</v>
      </c>
      <c r="B42" s="38"/>
      <c r="C42" s="39"/>
    </row>
  </sheetData>
  <sheetProtection selectLockedCells="1" selectUnlockedCells="1"/>
  <mergeCells count="6">
    <mergeCell ref="A9:A23"/>
    <mergeCell ref="D9:D23"/>
    <mergeCell ref="E9:E23"/>
    <mergeCell ref="A24:A36"/>
    <mergeCell ref="D24:D36"/>
    <mergeCell ref="E24:E36"/>
  </mergeCells>
  <printOptions/>
  <pageMargins left="0.3701388888888889" right="0.2902777777777778" top="0.49027777777777776" bottom="0.49027777777777776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2" sqref="C2"/>
    </sheetView>
  </sheetViews>
  <sheetFormatPr defaultColWidth="9.00390625" defaultRowHeight="12.75" outlineLevelCol="1"/>
  <cols>
    <col min="1" max="1" width="17.625" style="13" customWidth="1"/>
    <col min="2" max="2" width="17.25390625" style="13" customWidth="1"/>
    <col min="3" max="3" width="7.625" style="13" customWidth="1"/>
    <col min="4" max="5" width="9.125" style="13" customWidth="1"/>
    <col min="6" max="6" width="6.125" style="13" customWidth="1"/>
    <col min="7" max="7" width="17.125" style="13" customWidth="1" outlineLevel="1"/>
    <col min="8" max="9" width="18.75390625" style="13" customWidth="1"/>
    <col min="10" max="10" width="17.25390625" style="13" customWidth="1" collapsed="1"/>
    <col min="11" max="11" width="10.625" style="13" customWidth="1"/>
    <col min="12" max="16384" width="9.125" style="13" customWidth="1"/>
  </cols>
  <sheetData>
    <row r="1" spans="1:11" ht="12.75" customHeight="1">
      <c r="A1" s="40"/>
      <c r="B1" s="41"/>
      <c r="C1" s="41"/>
      <c r="D1" s="41"/>
      <c r="E1" s="41"/>
      <c r="F1" s="41"/>
      <c r="G1" s="41"/>
      <c r="H1" s="17"/>
      <c r="I1" s="17"/>
      <c r="J1" s="17"/>
      <c r="K1" s="41"/>
    </row>
    <row r="2" spans="1:11" ht="12.75" customHeight="1">
      <c r="A2" s="40"/>
      <c r="B2" s="41"/>
      <c r="C2" s="41"/>
      <c r="D2" s="41"/>
      <c r="E2" s="41"/>
      <c r="F2" s="41"/>
      <c r="G2" s="41"/>
      <c r="H2" s="42" t="e">
        <f>#REF!</f>
        <v>#REF!</v>
      </c>
      <c r="I2" s="42"/>
      <c r="J2" s="146"/>
      <c r="K2" s="41"/>
    </row>
    <row r="3" spans="1:11" ht="12.75" customHeight="1">
      <c r="A3" s="16"/>
      <c r="B3" s="41"/>
      <c r="C3" s="41"/>
      <c r="D3" s="41"/>
      <c r="E3" s="41"/>
      <c r="F3" s="41"/>
      <c r="G3" s="41"/>
      <c r="H3" s="17"/>
      <c r="I3" s="17"/>
      <c r="J3" s="17"/>
      <c r="K3" s="41"/>
    </row>
    <row r="4" spans="1:11" ht="12.75" customHeight="1">
      <c r="A4" s="43"/>
      <c r="B4" s="41"/>
      <c r="C4" s="41"/>
      <c r="D4" s="41"/>
      <c r="E4" s="41"/>
      <c r="F4" s="41"/>
      <c r="G4" s="41"/>
      <c r="H4" s="17"/>
      <c r="I4" s="17"/>
      <c r="J4" s="17"/>
      <c r="K4" s="41"/>
    </row>
    <row r="5" spans="1:11" ht="13.5" customHeight="1">
      <c r="A5" s="43"/>
      <c r="B5" s="41"/>
      <c r="C5" s="41"/>
      <c r="D5" s="41"/>
      <c r="E5" s="41"/>
      <c r="F5" s="41"/>
      <c r="G5" s="41"/>
      <c r="H5" s="17"/>
      <c r="I5" s="17"/>
      <c r="J5" s="17"/>
      <c r="K5" s="41"/>
    </row>
    <row r="6" spans="1:11" s="44" customFormat="1" ht="18" customHeight="1" thickBot="1">
      <c r="A6" s="437" t="s">
        <v>116</v>
      </c>
      <c r="B6" s="437"/>
      <c r="C6" s="437"/>
      <c r="D6" s="437"/>
      <c r="E6" s="437"/>
      <c r="F6" s="437"/>
      <c r="G6" s="437"/>
      <c r="H6" s="438"/>
      <c r="I6" s="438"/>
      <c r="J6" s="437"/>
      <c r="K6" s="437"/>
    </row>
    <row r="7" spans="1:11" ht="75.75" customHeight="1" thickBot="1">
      <c r="A7" s="169" t="s">
        <v>69</v>
      </c>
      <c r="B7" s="170" t="s">
        <v>70</v>
      </c>
      <c r="C7" s="170" t="s">
        <v>105</v>
      </c>
      <c r="D7" s="170" t="s">
        <v>71</v>
      </c>
      <c r="E7" s="170" t="s">
        <v>72</v>
      </c>
      <c r="F7" s="170" t="s">
        <v>73</v>
      </c>
      <c r="G7" s="170" t="s">
        <v>117</v>
      </c>
      <c r="H7" s="143" t="s">
        <v>65</v>
      </c>
      <c r="I7" s="274" t="s">
        <v>153</v>
      </c>
      <c r="J7" s="171" t="s">
        <v>156</v>
      </c>
      <c r="K7" s="172" t="s">
        <v>118</v>
      </c>
    </row>
    <row r="8" spans="1:13" ht="15" customHeight="1" thickBot="1">
      <c r="A8" s="411" t="s">
        <v>120</v>
      </c>
      <c r="B8" s="144" t="s">
        <v>83</v>
      </c>
      <c r="C8" s="54">
        <v>0.5</v>
      </c>
      <c r="D8" s="413">
        <v>1220</v>
      </c>
      <c r="E8" s="413">
        <v>1164</v>
      </c>
      <c r="F8" s="413" t="s">
        <v>84</v>
      </c>
      <c r="G8" s="55">
        <v>7.32</v>
      </c>
      <c r="H8" s="142" t="s">
        <v>77</v>
      </c>
      <c r="I8" s="142"/>
      <c r="J8" s="142" t="s">
        <v>77</v>
      </c>
      <c r="K8" s="409" t="s">
        <v>121</v>
      </c>
      <c r="M8" s="47"/>
    </row>
    <row r="9" spans="1:13" ht="15" customHeight="1" thickBot="1">
      <c r="A9" s="405"/>
      <c r="B9" s="28" t="s">
        <v>83</v>
      </c>
      <c r="C9" s="29">
        <v>0.7</v>
      </c>
      <c r="D9" s="406"/>
      <c r="E9" s="406"/>
      <c r="F9" s="406"/>
      <c r="G9" s="55">
        <v>9.57</v>
      </c>
      <c r="H9" s="46" t="s">
        <v>77</v>
      </c>
      <c r="I9" s="46"/>
      <c r="J9" s="46" t="s">
        <v>77</v>
      </c>
      <c r="K9" s="410"/>
      <c r="M9" s="47"/>
    </row>
    <row r="10" spans="1:13" ht="15" customHeight="1" thickBot="1">
      <c r="A10" s="405"/>
      <c r="B10" s="45" t="s">
        <v>90</v>
      </c>
      <c r="C10" s="29">
        <v>0.5</v>
      </c>
      <c r="D10" s="406"/>
      <c r="E10" s="406"/>
      <c r="F10" s="406"/>
      <c r="G10" s="55">
        <v>7.66</v>
      </c>
      <c r="H10" s="46" t="s">
        <v>77</v>
      </c>
      <c r="I10" s="46"/>
      <c r="J10" s="46" t="s">
        <v>77</v>
      </c>
      <c r="K10" s="410"/>
      <c r="M10" s="47"/>
    </row>
    <row r="11" spans="1:13" ht="15.75" customHeight="1" thickBot="1">
      <c r="A11" s="412"/>
      <c r="B11" s="51" t="s">
        <v>87</v>
      </c>
      <c r="C11" s="52">
        <v>0.5</v>
      </c>
      <c r="D11" s="414"/>
      <c r="E11" s="414"/>
      <c r="F11" s="414"/>
      <c r="G11" s="55">
        <v>10.41</v>
      </c>
      <c r="H11" s="49" t="s">
        <v>77</v>
      </c>
      <c r="I11" s="49"/>
      <c r="J11" s="49" t="s">
        <v>77</v>
      </c>
      <c r="K11" s="433"/>
      <c r="M11" s="47"/>
    </row>
    <row r="12" spans="1:13" ht="10.5" customHeight="1" thickBot="1">
      <c r="A12" s="415"/>
      <c r="B12" s="416"/>
      <c r="C12" s="416"/>
      <c r="D12" s="416"/>
      <c r="E12" s="416"/>
      <c r="F12" s="416"/>
      <c r="G12" s="416"/>
      <c r="H12" s="416"/>
      <c r="I12" s="416"/>
      <c r="J12" s="416"/>
      <c r="K12" s="417"/>
      <c r="M12" s="47"/>
    </row>
    <row r="13" spans="1:13" ht="15.75" thickBot="1">
      <c r="A13" s="411" t="s">
        <v>122</v>
      </c>
      <c r="B13" s="80" t="s">
        <v>108</v>
      </c>
      <c r="C13" s="145">
        <v>0.45</v>
      </c>
      <c r="D13" s="413">
        <v>1195</v>
      </c>
      <c r="E13" s="413">
        <v>1145</v>
      </c>
      <c r="F13" s="413" t="s">
        <v>84</v>
      </c>
      <c r="G13" s="107" t="s">
        <v>77</v>
      </c>
      <c r="H13" s="142" t="s">
        <v>77</v>
      </c>
      <c r="I13" s="142"/>
      <c r="J13" s="55">
        <v>103</v>
      </c>
      <c r="K13" s="409" t="s">
        <v>119</v>
      </c>
      <c r="M13" s="47"/>
    </row>
    <row r="14" spans="1:13" ht="15.75" thickBot="1">
      <c r="A14" s="405"/>
      <c r="B14" s="28" t="s">
        <v>108</v>
      </c>
      <c r="C14" s="29">
        <v>0.5</v>
      </c>
      <c r="D14" s="406"/>
      <c r="E14" s="406"/>
      <c r="F14" s="406"/>
      <c r="G14" s="31">
        <v>5.15</v>
      </c>
      <c r="H14" s="46" t="s">
        <v>77</v>
      </c>
      <c r="I14" s="142"/>
      <c r="J14" s="55">
        <v>105.91</v>
      </c>
      <c r="K14" s="410"/>
      <c r="M14" s="47"/>
    </row>
    <row r="15" spans="1:13" ht="15.75" thickBot="1">
      <c r="A15" s="405"/>
      <c r="B15" s="28" t="s">
        <v>100</v>
      </c>
      <c r="C15" s="29">
        <v>0.5</v>
      </c>
      <c r="D15" s="406"/>
      <c r="E15" s="406"/>
      <c r="F15" s="406"/>
      <c r="G15" s="31">
        <v>6</v>
      </c>
      <c r="H15" s="31" t="s">
        <v>77</v>
      </c>
      <c r="I15" s="31"/>
      <c r="J15" s="31" t="s">
        <v>77</v>
      </c>
      <c r="K15" s="410"/>
      <c r="M15" s="47"/>
    </row>
    <row r="16" spans="1:13" ht="15.75" thickBot="1">
      <c r="A16" s="405"/>
      <c r="B16" s="28" t="s">
        <v>83</v>
      </c>
      <c r="C16" s="29">
        <v>0.45</v>
      </c>
      <c r="D16" s="406"/>
      <c r="E16" s="406"/>
      <c r="F16" s="406"/>
      <c r="G16" s="31" t="s">
        <v>77</v>
      </c>
      <c r="H16" s="31">
        <v>5.85</v>
      </c>
      <c r="I16" s="31">
        <v>133.64</v>
      </c>
      <c r="J16" s="46" t="s">
        <v>77</v>
      </c>
      <c r="K16" s="410"/>
      <c r="M16" s="47"/>
    </row>
    <row r="17" spans="1:13" ht="15.75" thickBot="1">
      <c r="A17" s="405"/>
      <c r="B17" s="28" t="s">
        <v>83</v>
      </c>
      <c r="C17" s="29">
        <v>0.5</v>
      </c>
      <c r="D17" s="406"/>
      <c r="E17" s="406"/>
      <c r="F17" s="406"/>
      <c r="G17" s="31">
        <v>7.1</v>
      </c>
      <c r="H17" s="31" t="s">
        <v>77</v>
      </c>
      <c r="I17" s="31"/>
      <c r="J17" s="46" t="s">
        <v>77</v>
      </c>
      <c r="K17" s="410"/>
      <c r="M17" s="47"/>
    </row>
    <row r="18" spans="1:13" ht="15.75" thickBot="1">
      <c r="A18" s="405"/>
      <c r="B18" s="48" t="s">
        <v>90</v>
      </c>
      <c r="C18" s="29">
        <v>0.45</v>
      </c>
      <c r="D18" s="406"/>
      <c r="E18" s="406"/>
      <c r="F18" s="406"/>
      <c r="G18" s="31" t="s">
        <v>77</v>
      </c>
      <c r="H18" s="31">
        <v>6.09</v>
      </c>
      <c r="I18" s="31"/>
      <c r="J18" s="46" t="s">
        <v>77</v>
      </c>
      <c r="K18" s="410"/>
      <c r="M18" s="47"/>
    </row>
    <row r="19" spans="1:13" ht="15.75" thickBot="1">
      <c r="A19" s="405"/>
      <c r="B19" s="48" t="s">
        <v>90</v>
      </c>
      <c r="C19" s="29">
        <v>0.5</v>
      </c>
      <c r="D19" s="406"/>
      <c r="E19" s="406"/>
      <c r="F19" s="406"/>
      <c r="G19" s="31">
        <v>7.45</v>
      </c>
      <c r="H19" s="31" t="s">
        <v>77</v>
      </c>
      <c r="I19" s="31"/>
      <c r="J19" s="31" t="s">
        <v>77</v>
      </c>
      <c r="K19" s="410"/>
      <c r="M19" s="47"/>
    </row>
    <row r="20" spans="1:13" ht="15.75" thickBot="1">
      <c r="A20" s="412"/>
      <c r="B20" s="51" t="s">
        <v>87</v>
      </c>
      <c r="C20" s="52">
        <v>0.5</v>
      </c>
      <c r="D20" s="414"/>
      <c r="E20" s="414"/>
      <c r="F20" s="414"/>
      <c r="G20" s="31">
        <v>9.69</v>
      </c>
      <c r="H20" s="53" t="s">
        <v>77</v>
      </c>
      <c r="I20" s="53"/>
      <c r="J20" s="53" t="s">
        <v>77</v>
      </c>
      <c r="K20" s="433"/>
      <c r="M20" s="47"/>
    </row>
    <row r="21" spans="1:13" ht="10.5" customHeight="1" thickBo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20"/>
      <c r="M21" s="47"/>
    </row>
    <row r="22" spans="1:13" ht="15">
      <c r="A22" s="426" t="s">
        <v>123</v>
      </c>
      <c r="B22" s="144" t="s">
        <v>83</v>
      </c>
      <c r="C22" s="54">
        <v>0.5</v>
      </c>
      <c r="D22" s="424"/>
      <c r="E22" s="424"/>
      <c r="F22" s="424"/>
      <c r="G22" s="31">
        <v>7.7</v>
      </c>
      <c r="H22" s="107"/>
      <c r="I22" s="107"/>
      <c r="J22" s="107"/>
      <c r="K22" s="434"/>
      <c r="M22" s="47"/>
    </row>
    <row r="23" spans="1:13" ht="15">
      <c r="A23" s="426"/>
      <c r="B23" s="48" t="s">
        <v>90</v>
      </c>
      <c r="C23" s="29">
        <v>0.5</v>
      </c>
      <c r="D23" s="425"/>
      <c r="E23" s="425"/>
      <c r="F23" s="425"/>
      <c r="G23" s="31">
        <v>8.3</v>
      </c>
      <c r="H23" s="153"/>
      <c r="I23" s="153"/>
      <c r="J23" s="153"/>
      <c r="K23" s="435"/>
      <c r="M23" s="47"/>
    </row>
    <row r="24" spans="1:13" ht="15.75" thickBot="1">
      <c r="A24" s="426"/>
      <c r="B24" s="51" t="s">
        <v>87</v>
      </c>
      <c r="C24" s="52">
        <v>0.5</v>
      </c>
      <c r="D24" s="425"/>
      <c r="E24" s="425"/>
      <c r="F24" s="425"/>
      <c r="G24" s="31">
        <v>10.86</v>
      </c>
      <c r="H24" s="107"/>
      <c r="I24" s="107"/>
      <c r="J24" s="107"/>
      <c r="K24" s="436"/>
      <c r="M24" s="47"/>
    </row>
    <row r="25" spans="1:13" ht="8.25" customHeight="1" thickBot="1">
      <c r="A25" s="418"/>
      <c r="B25" s="419"/>
      <c r="C25" s="419"/>
      <c r="D25" s="419"/>
      <c r="E25" s="419"/>
      <c r="F25" s="419"/>
      <c r="G25" s="419"/>
      <c r="H25" s="419"/>
      <c r="I25" s="419"/>
      <c r="J25" s="419"/>
      <c r="K25" s="420"/>
      <c r="M25" s="47"/>
    </row>
    <row r="26" spans="1:13" ht="15" customHeight="1" thickBot="1">
      <c r="A26" s="411" t="s">
        <v>124</v>
      </c>
      <c r="B26" s="144" t="s">
        <v>100</v>
      </c>
      <c r="C26" s="54">
        <v>0.5</v>
      </c>
      <c r="D26" s="413">
        <v>1173</v>
      </c>
      <c r="E26" s="413">
        <v>1128</v>
      </c>
      <c r="F26" s="413" t="s">
        <v>84</v>
      </c>
      <c r="G26" s="31">
        <v>6.42</v>
      </c>
      <c r="H26" s="430" t="s">
        <v>77</v>
      </c>
      <c r="I26" s="430" t="s">
        <v>77</v>
      </c>
      <c r="J26" s="430" t="s">
        <v>77</v>
      </c>
      <c r="K26" s="409" t="s">
        <v>121</v>
      </c>
      <c r="M26" s="47"/>
    </row>
    <row r="27" spans="1:13" ht="15" customHeight="1" thickBot="1">
      <c r="A27" s="405"/>
      <c r="B27" s="28" t="s">
        <v>83</v>
      </c>
      <c r="C27" s="29">
        <v>0.5</v>
      </c>
      <c r="D27" s="406"/>
      <c r="E27" s="406"/>
      <c r="F27" s="406"/>
      <c r="G27" s="31">
        <v>7.55</v>
      </c>
      <c r="H27" s="431"/>
      <c r="I27" s="431"/>
      <c r="J27" s="431"/>
      <c r="K27" s="410"/>
      <c r="M27" s="47"/>
    </row>
    <row r="28" spans="1:13" ht="15" customHeight="1" thickBot="1">
      <c r="A28" s="405"/>
      <c r="B28" s="28" t="s">
        <v>109</v>
      </c>
      <c r="C28" s="29">
        <v>0.7</v>
      </c>
      <c r="D28" s="406"/>
      <c r="E28" s="406"/>
      <c r="F28" s="406"/>
      <c r="G28" s="31">
        <v>8.51</v>
      </c>
      <c r="H28" s="431"/>
      <c r="I28" s="431"/>
      <c r="J28" s="431"/>
      <c r="K28" s="410"/>
      <c r="M28" s="47"/>
    </row>
    <row r="29" spans="1:13" ht="15.75" customHeight="1" thickBot="1">
      <c r="A29" s="412"/>
      <c r="B29" s="48" t="s">
        <v>90</v>
      </c>
      <c r="C29" s="52">
        <v>0.5</v>
      </c>
      <c r="D29" s="414"/>
      <c r="E29" s="414"/>
      <c r="F29" s="414"/>
      <c r="G29" s="31">
        <v>8.23</v>
      </c>
      <c r="H29" s="432"/>
      <c r="I29" s="432"/>
      <c r="J29" s="432"/>
      <c r="K29" s="433"/>
      <c r="M29" s="47"/>
    </row>
    <row r="30" spans="1:13" ht="9.75" customHeight="1" thickBot="1">
      <c r="A30" s="421"/>
      <c r="B30" s="422"/>
      <c r="C30" s="422"/>
      <c r="D30" s="422"/>
      <c r="E30" s="422"/>
      <c r="F30" s="422"/>
      <c r="G30" s="422"/>
      <c r="H30" s="422"/>
      <c r="I30" s="422"/>
      <c r="J30" s="422"/>
      <c r="K30" s="423"/>
      <c r="M30" s="47"/>
    </row>
    <row r="31" spans="1:13" ht="15.75" thickBot="1">
      <c r="A31" s="411" t="s">
        <v>125</v>
      </c>
      <c r="B31" s="144" t="s">
        <v>108</v>
      </c>
      <c r="C31" s="54">
        <v>0.45</v>
      </c>
      <c r="D31" s="413">
        <v>1190</v>
      </c>
      <c r="E31" s="413">
        <v>1125</v>
      </c>
      <c r="F31" s="413" t="s">
        <v>84</v>
      </c>
      <c r="G31" s="55" t="s">
        <v>77</v>
      </c>
      <c r="H31" s="142" t="s">
        <v>77</v>
      </c>
      <c r="I31" s="142"/>
      <c r="J31" s="55">
        <v>103.45</v>
      </c>
      <c r="K31" s="409" t="s">
        <v>119</v>
      </c>
      <c r="M31" s="47"/>
    </row>
    <row r="32" spans="1:13" ht="15.75" thickBot="1">
      <c r="A32" s="405"/>
      <c r="B32" s="28" t="s">
        <v>108</v>
      </c>
      <c r="C32" s="54">
        <v>0.5</v>
      </c>
      <c r="D32" s="406"/>
      <c r="E32" s="406"/>
      <c r="F32" s="406"/>
      <c r="G32" s="31">
        <v>5.1</v>
      </c>
      <c r="H32" s="46" t="s">
        <v>77</v>
      </c>
      <c r="I32" s="142"/>
      <c r="J32" s="55">
        <v>106.35</v>
      </c>
      <c r="K32" s="410"/>
      <c r="M32" s="47"/>
    </row>
    <row r="33" spans="1:13" ht="15.75" thickBot="1">
      <c r="A33" s="405"/>
      <c r="B33" s="28" t="s">
        <v>108</v>
      </c>
      <c r="C33" s="29">
        <v>0.7</v>
      </c>
      <c r="D33" s="406"/>
      <c r="E33" s="406"/>
      <c r="F33" s="406"/>
      <c r="G33" s="31">
        <v>6.8</v>
      </c>
      <c r="H33" s="46" t="s">
        <v>77</v>
      </c>
      <c r="I33" s="46"/>
      <c r="J33" s="31">
        <v>146.56</v>
      </c>
      <c r="K33" s="410"/>
      <c r="M33" s="47"/>
    </row>
    <row r="34" spans="1:13" ht="15.75" thickBot="1">
      <c r="A34" s="405"/>
      <c r="B34" s="28" t="s">
        <v>100</v>
      </c>
      <c r="C34" s="29">
        <v>0.5</v>
      </c>
      <c r="D34" s="406"/>
      <c r="E34" s="406"/>
      <c r="F34" s="406"/>
      <c r="G34" s="31">
        <v>6.15</v>
      </c>
      <c r="H34" s="31" t="s">
        <v>77</v>
      </c>
      <c r="I34" s="31"/>
      <c r="J34" s="31" t="s">
        <v>77</v>
      </c>
      <c r="K34" s="410"/>
      <c r="M34" s="47"/>
    </row>
    <row r="35" spans="1:13" ht="15.75" thickBot="1">
      <c r="A35" s="405"/>
      <c r="B35" s="28" t="s">
        <v>100</v>
      </c>
      <c r="C35" s="29">
        <v>0.7</v>
      </c>
      <c r="D35" s="406"/>
      <c r="E35" s="406"/>
      <c r="F35" s="406"/>
      <c r="G35" s="31">
        <v>8.1</v>
      </c>
      <c r="H35" s="31" t="s">
        <v>77</v>
      </c>
      <c r="I35" s="31"/>
      <c r="J35" s="31" t="s">
        <v>77</v>
      </c>
      <c r="K35" s="410"/>
      <c r="M35" s="47"/>
    </row>
    <row r="36" spans="1:13" ht="15.75" thickBot="1">
      <c r="A36" s="405"/>
      <c r="B36" s="28" t="s">
        <v>83</v>
      </c>
      <c r="C36" s="29">
        <v>0.45</v>
      </c>
      <c r="D36" s="406"/>
      <c r="E36" s="406"/>
      <c r="F36" s="406"/>
      <c r="G36" s="31" t="s">
        <v>77</v>
      </c>
      <c r="H36" s="31">
        <v>5.88</v>
      </c>
      <c r="I36" s="31">
        <v>134.2</v>
      </c>
      <c r="J36" s="46" t="s">
        <v>77</v>
      </c>
      <c r="K36" s="410"/>
      <c r="M36" s="47"/>
    </row>
    <row r="37" spans="1:13" ht="15.75" thickBot="1">
      <c r="A37" s="405"/>
      <c r="B37" s="28" t="s">
        <v>83</v>
      </c>
      <c r="C37" s="29">
        <v>0.5</v>
      </c>
      <c r="D37" s="406"/>
      <c r="E37" s="406"/>
      <c r="F37" s="406"/>
      <c r="G37" s="31">
        <v>7.1</v>
      </c>
      <c r="H37" s="31" t="s">
        <v>77</v>
      </c>
      <c r="I37" s="31"/>
      <c r="J37" s="46" t="s">
        <v>77</v>
      </c>
      <c r="K37" s="410"/>
      <c r="M37" s="47"/>
    </row>
    <row r="38" spans="1:13" ht="15.75" thickBot="1">
      <c r="A38" s="405"/>
      <c r="B38" s="28" t="s">
        <v>83</v>
      </c>
      <c r="C38" s="29">
        <v>0.7</v>
      </c>
      <c r="D38" s="406"/>
      <c r="E38" s="406"/>
      <c r="F38" s="406"/>
      <c r="G38" s="31">
        <v>9.17</v>
      </c>
      <c r="H38" s="31" t="s">
        <v>77</v>
      </c>
      <c r="I38" s="31"/>
      <c r="J38" s="46" t="s">
        <v>77</v>
      </c>
      <c r="K38" s="410"/>
      <c r="M38" s="47"/>
    </row>
    <row r="39" spans="1:13" ht="15.75" thickBot="1">
      <c r="A39" s="405"/>
      <c r="B39" s="28" t="s">
        <v>109</v>
      </c>
      <c r="C39" s="29">
        <v>0.7</v>
      </c>
      <c r="D39" s="406"/>
      <c r="E39" s="406"/>
      <c r="F39" s="406"/>
      <c r="G39" s="31">
        <v>7.9</v>
      </c>
      <c r="H39" s="31" t="s">
        <v>77</v>
      </c>
      <c r="I39" s="31"/>
      <c r="J39" s="46" t="s">
        <v>77</v>
      </c>
      <c r="K39" s="410"/>
      <c r="M39" s="47"/>
    </row>
    <row r="40" spans="1:13" ht="15.75" thickBot="1">
      <c r="A40" s="405"/>
      <c r="B40" s="48" t="s">
        <v>90</v>
      </c>
      <c r="C40" s="52">
        <v>0.45</v>
      </c>
      <c r="D40" s="406"/>
      <c r="E40" s="406"/>
      <c r="F40" s="406"/>
      <c r="G40" s="53" t="s">
        <v>77</v>
      </c>
      <c r="H40" s="31">
        <v>6.12</v>
      </c>
      <c r="I40" s="31"/>
      <c r="J40" s="46" t="s">
        <v>77</v>
      </c>
      <c r="K40" s="410"/>
      <c r="M40" s="47"/>
    </row>
    <row r="41" spans="1:13" ht="15.75" thickBot="1">
      <c r="A41" s="412"/>
      <c r="B41" s="48" t="s">
        <v>90</v>
      </c>
      <c r="C41" s="52">
        <v>0.5</v>
      </c>
      <c r="D41" s="414"/>
      <c r="E41" s="414"/>
      <c r="F41" s="414"/>
      <c r="G41" s="31">
        <v>7.7</v>
      </c>
      <c r="H41" s="53" t="s">
        <v>77</v>
      </c>
      <c r="I41" s="53"/>
      <c r="J41" s="53" t="s">
        <v>77</v>
      </c>
      <c r="K41" s="433"/>
      <c r="M41" s="47"/>
    </row>
    <row r="42" spans="1:13" ht="10.5" customHeight="1" thickBot="1">
      <c r="A42" s="427"/>
      <c r="B42" s="428"/>
      <c r="C42" s="428"/>
      <c r="D42" s="428"/>
      <c r="E42" s="428"/>
      <c r="F42" s="428"/>
      <c r="G42" s="428"/>
      <c r="H42" s="428"/>
      <c r="I42" s="428"/>
      <c r="J42" s="428"/>
      <c r="K42" s="429"/>
      <c r="M42" s="47"/>
    </row>
    <row r="43" spans="1:13" ht="15.75" thickBot="1">
      <c r="A43" s="411" t="s">
        <v>126</v>
      </c>
      <c r="B43" s="144" t="s">
        <v>108</v>
      </c>
      <c r="C43" s="54">
        <v>0.45</v>
      </c>
      <c r="D43" s="413">
        <v>1175</v>
      </c>
      <c r="E43" s="413">
        <v>1115</v>
      </c>
      <c r="F43" s="413" t="s">
        <v>84</v>
      </c>
      <c r="G43" s="55" t="s">
        <v>77</v>
      </c>
      <c r="H43" s="142" t="s">
        <v>77</v>
      </c>
      <c r="I43" s="142"/>
      <c r="J43" s="55">
        <v>104.8</v>
      </c>
      <c r="K43" s="409" t="s">
        <v>119</v>
      </c>
      <c r="M43" s="47"/>
    </row>
    <row r="44" spans="1:13" ht="15.75" thickBot="1">
      <c r="A44" s="405"/>
      <c r="B44" s="28" t="s">
        <v>108</v>
      </c>
      <c r="C44" s="54">
        <v>0.5</v>
      </c>
      <c r="D44" s="406"/>
      <c r="E44" s="406"/>
      <c r="F44" s="406"/>
      <c r="G44" s="31">
        <v>5.17</v>
      </c>
      <c r="H44" s="46" t="s">
        <v>77</v>
      </c>
      <c r="I44" s="142"/>
      <c r="J44" s="55">
        <v>107.7</v>
      </c>
      <c r="K44" s="410"/>
      <c r="M44" s="47"/>
    </row>
    <row r="45" spans="1:13" ht="15.75" thickBot="1">
      <c r="A45" s="405"/>
      <c r="B45" s="28" t="s">
        <v>108</v>
      </c>
      <c r="C45" s="29">
        <v>0.7</v>
      </c>
      <c r="D45" s="406"/>
      <c r="E45" s="406"/>
      <c r="F45" s="406"/>
      <c r="G45" s="31">
        <v>6.87</v>
      </c>
      <c r="H45" s="46" t="s">
        <v>77</v>
      </c>
      <c r="I45" s="46"/>
      <c r="J45" s="31">
        <v>148.43</v>
      </c>
      <c r="K45" s="410"/>
      <c r="M45" s="47"/>
    </row>
    <row r="46" spans="1:13" ht="15.75" thickBot="1">
      <c r="A46" s="405"/>
      <c r="B46" s="28" t="s">
        <v>100</v>
      </c>
      <c r="C46" s="29">
        <v>0.5</v>
      </c>
      <c r="D46" s="406"/>
      <c r="E46" s="406"/>
      <c r="F46" s="406"/>
      <c r="G46" s="31">
        <v>6.1</v>
      </c>
      <c r="H46" s="31" t="s">
        <v>77</v>
      </c>
      <c r="I46" s="31"/>
      <c r="J46" s="31" t="s">
        <v>77</v>
      </c>
      <c r="K46" s="410"/>
      <c r="M46" s="47"/>
    </row>
    <row r="47" spans="1:13" ht="15.75" thickBot="1">
      <c r="A47" s="405"/>
      <c r="B47" s="28" t="s">
        <v>100</v>
      </c>
      <c r="C47" s="29">
        <v>0.7</v>
      </c>
      <c r="D47" s="406"/>
      <c r="E47" s="406"/>
      <c r="F47" s="406"/>
      <c r="G47" s="31">
        <v>8.2</v>
      </c>
      <c r="H47" s="31" t="s">
        <v>77</v>
      </c>
      <c r="I47" s="31"/>
      <c r="J47" s="31" t="s">
        <v>77</v>
      </c>
      <c r="K47" s="410"/>
      <c r="M47" s="47"/>
    </row>
    <row r="48" spans="1:13" ht="15.75" thickBot="1">
      <c r="A48" s="405"/>
      <c r="B48" s="28" t="s">
        <v>83</v>
      </c>
      <c r="C48" s="29">
        <v>0.45</v>
      </c>
      <c r="D48" s="406"/>
      <c r="E48" s="406"/>
      <c r="F48" s="406"/>
      <c r="G48" s="31" t="s">
        <v>77</v>
      </c>
      <c r="H48" s="31">
        <v>5.95</v>
      </c>
      <c r="I48" s="31">
        <v>135.9</v>
      </c>
      <c r="J48" s="46" t="s">
        <v>77</v>
      </c>
      <c r="K48" s="410"/>
      <c r="M48" s="47"/>
    </row>
    <row r="49" spans="1:13" ht="15.75" thickBot="1">
      <c r="A49" s="405"/>
      <c r="B49" s="28" t="s">
        <v>83</v>
      </c>
      <c r="C49" s="29">
        <v>0.5</v>
      </c>
      <c r="D49" s="406"/>
      <c r="E49" s="406"/>
      <c r="F49" s="406"/>
      <c r="G49" s="31">
        <v>7.2</v>
      </c>
      <c r="H49" s="31" t="s">
        <v>77</v>
      </c>
      <c r="I49" s="31"/>
      <c r="J49" s="46" t="s">
        <v>77</v>
      </c>
      <c r="K49" s="410"/>
      <c r="M49" s="47"/>
    </row>
    <row r="50" spans="1:13" ht="15.75" thickBot="1">
      <c r="A50" s="405"/>
      <c r="B50" s="28" t="s">
        <v>83</v>
      </c>
      <c r="C50" s="29">
        <v>0.7</v>
      </c>
      <c r="D50" s="406"/>
      <c r="E50" s="406"/>
      <c r="F50" s="406"/>
      <c r="G50" s="31">
        <v>9.3</v>
      </c>
      <c r="H50" s="31" t="s">
        <v>77</v>
      </c>
      <c r="I50" s="31"/>
      <c r="J50" s="46" t="s">
        <v>77</v>
      </c>
      <c r="K50" s="410"/>
      <c r="M50" s="47"/>
    </row>
    <row r="51" spans="1:13" ht="15.75" thickBot="1">
      <c r="A51" s="405"/>
      <c r="B51" s="51" t="s">
        <v>9</v>
      </c>
      <c r="C51" s="29">
        <v>0.7</v>
      </c>
      <c r="D51" s="406"/>
      <c r="E51" s="406"/>
      <c r="F51" s="406"/>
      <c r="G51" s="31">
        <v>8</v>
      </c>
      <c r="H51" s="31" t="s">
        <v>77</v>
      </c>
      <c r="I51" s="31"/>
      <c r="J51" s="31" t="s">
        <v>77</v>
      </c>
      <c r="K51" s="410"/>
      <c r="M51" s="47"/>
    </row>
    <row r="52" spans="1:13" ht="15.75" thickBot="1">
      <c r="A52" s="405"/>
      <c r="B52" s="48" t="s">
        <v>90</v>
      </c>
      <c r="C52" s="29">
        <v>0.45</v>
      </c>
      <c r="D52" s="406"/>
      <c r="E52" s="406"/>
      <c r="F52" s="406"/>
      <c r="G52" s="31" t="s">
        <v>77</v>
      </c>
      <c r="H52" s="31">
        <v>6.2</v>
      </c>
      <c r="I52" s="31"/>
      <c r="J52" s="46" t="s">
        <v>77</v>
      </c>
      <c r="K52" s="410"/>
      <c r="M52" s="47"/>
    </row>
    <row r="53" spans="1:13" ht="15.75" thickBot="1">
      <c r="A53" s="405"/>
      <c r="B53" s="48" t="s">
        <v>90</v>
      </c>
      <c r="C53" s="29">
        <v>0.5</v>
      </c>
      <c r="D53" s="406"/>
      <c r="E53" s="406"/>
      <c r="F53" s="406"/>
      <c r="G53" s="53">
        <v>7.65</v>
      </c>
      <c r="H53" s="31" t="s">
        <v>77</v>
      </c>
      <c r="I53" s="31"/>
      <c r="J53" s="31" t="s">
        <v>77</v>
      </c>
      <c r="K53" s="410"/>
      <c r="M53" s="47"/>
    </row>
    <row r="54" spans="1:13" ht="15.75" thickBot="1">
      <c r="A54" s="405"/>
      <c r="B54" s="33" t="s">
        <v>87</v>
      </c>
      <c r="C54" s="34">
        <v>0.5</v>
      </c>
      <c r="D54" s="406"/>
      <c r="E54" s="406"/>
      <c r="F54" s="406"/>
      <c r="G54" s="243">
        <v>9.95</v>
      </c>
      <c r="H54" s="35" t="s">
        <v>77</v>
      </c>
      <c r="I54" s="35"/>
      <c r="J54" s="35" t="s">
        <v>77</v>
      </c>
      <c r="K54" s="410"/>
      <c r="M54" s="47"/>
    </row>
    <row r="55" spans="1:13" ht="12.7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8"/>
      <c r="M55" s="47"/>
    </row>
    <row r="56" spans="1:13" ht="28.5" customHeight="1" thickBot="1">
      <c r="A56" s="59" t="s">
        <v>127</v>
      </c>
      <c r="B56" s="60"/>
      <c r="C56" s="60"/>
      <c r="D56" s="60"/>
      <c r="E56" s="60"/>
      <c r="F56" s="60"/>
      <c r="G56" s="61"/>
      <c r="H56" s="61"/>
      <c r="I56" s="61"/>
      <c r="J56" s="61"/>
      <c r="K56" s="62"/>
      <c r="M56" s="47"/>
    </row>
    <row r="57" ht="12.75">
      <c r="A57" s="44"/>
    </row>
    <row r="58" ht="12.75">
      <c r="A58" s="44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  <row r="68" ht="12.75">
      <c r="A68" s="44"/>
    </row>
    <row r="69" ht="12.75">
      <c r="A69" s="44"/>
    </row>
    <row r="70" ht="12.75">
      <c r="A70" s="44"/>
    </row>
    <row r="71" ht="12.75">
      <c r="A71" s="44"/>
    </row>
    <row r="72" ht="12.75">
      <c r="A72" s="44"/>
    </row>
    <row r="73" ht="12.75">
      <c r="A73" s="44"/>
    </row>
    <row r="74" ht="12.75">
      <c r="A74" s="44"/>
    </row>
    <row r="75" ht="12.75">
      <c r="A75" s="44"/>
    </row>
    <row r="76" ht="12.75">
      <c r="A76" s="44"/>
    </row>
    <row r="77" ht="12.75">
      <c r="A77" s="44"/>
    </row>
    <row r="78" ht="12.75">
      <c r="A78" s="44"/>
    </row>
    <row r="79" ht="12.75">
      <c r="A79" s="44"/>
    </row>
    <row r="80" ht="12.75">
      <c r="A80" s="44"/>
    </row>
    <row r="81" ht="12.75">
      <c r="A81" s="44"/>
    </row>
    <row r="82" ht="12.75">
      <c r="A82" s="44"/>
    </row>
    <row r="83" ht="12.75">
      <c r="A83" s="44"/>
    </row>
    <row r="84" ht="12.75">
      <c r="A84" s="44"/>
    </row>
    <row r="85" ht="12.75">
      <c r="A85" s="44"/>
    </row>
    <row r="86" ht="12.75">
      <c r="A86" s="44"/>
    </row>
    <row r="87" ht="12.75">
      <c r="A87" s="44"/>
    </row>
    <row r="88" ht="12.75">
      <c r="A88" s="44"/>
    </row>
    <row r="89" ht="12.75">
      <c r="A89" s="44"/>
    </row>
    <row r="90" ht="12.75">
      <c r="A90" s="44"/>
    </row>
    <row r="91" ht="12.75">
      <c r="A91" s="44"/>
    </row>
    <row r="92" ht="12.75">
      <c r="A92" s="44"/>
    </row>
    <row r="93" ht="12.75">
      <c r="A93" s="44"/>
    </row>
    <row r="94" ht="12.75">
      <c r="A94" s="44"/>
    </row>
    <row r="95" ht="12.75">
      <c r="A95" s="44"/>
    </row>
    <row r="96" ht="12.75">
      <c r="A96" s="44"/>
    </row>
    <row r="97" ht="12.75">
      <c r="A97" s="44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</sheetData>
  <sheetProtection selectLockedCells="1" selectUnlockedCells="1"/>
  <mergeCells count="39">
    <mergeCell ref="D8:D11"/>
    <mergeCell ref="E8:E11"/>
    <mergeCell ref="K22:K24"/>
    <mergeCell ref="K26:K29"/>
    <mergeCell ref="A6:K6"/>
    <mergeCell ref="K8:K11"/>
    <mergeCell ref="A13:A20"/>
    <mergeCell ref="D13:D20"/>
    <mergeCell ref="E13:E20"/>
    <mergeCell ref="F13:F20"/>
    <mergeCell ref="K13:K20"/>
    <mergeCell ref="A8:A11"/>
    <mergeCell ref="E26:E29"/>
    <mergeCell ref="F26:F29"/>
    <mergeCell ref="H26:H29"/>
    <mergeCell ref="I26:I29"/>
    <mergeCell ref="F8:F11"/>
    <mergeCell ref="E31:E41"/>
    <mergeCell ref="F31:F41"/>
    <mergeCell ref="A43:A54"/>
    <mergeCell ref="D43:D54"/>
    <mergeCell ref="E43:E54"/>
    <mergeCell ref="F43:F54"/>
    <mergeCell ref="A22:A24"/>
    <mergeCell ref="A42:K42"/>
    <mergeCell ref="J26:J29"/>
    <mergeCell ref="K31:K41"/>
    <mergeCell ref="A26:A29"/>
    <mergeCell ref="D26:D29"/>
    <mergeCell ref="K43:K54"/>
    <mergeCell ref="A31:A41"/>
    <mergeCell ref="D31:D41"/>
    <mergeCell ref="A12:K12"/>
    <mergeCell ref="A21:K21"/>
    <mergeCell ref="A25:K25"/>
    <mergeCell ref="A30:K30"/>
    <mergeCell ref="D22:D24"/>
    <mergeCell ref="E22:E24"/>
    <mergeCell ref="F22:F24"/>
  </mergeCells>
  <printOptions/>
  <pageMargins left="0.3541666666666667" right="0.27569444444444446" top="0.4722222222222222" bottom="0.4722222222222222" header="0.5118055555555555" footer="0.5118055555555555"/>
  <pageSetup fitToHeight="1" fitToWidth="1" horizontalDpi="300" verticalDpi="3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SheetLayoutView="75" zoomScalePageLayoutView="0" workbookViewId="0" topLeftCell="A1">
      <selection activeCell="E2" sqref="E2"/>
    </sheetView>
  </sheetViews>
  <sheetFormatPr defaultColWidth="9.00390625" defaultRowHeight="12.75"/>
  <cols>
    <col min="1" max="1" width="16.875" style="13" customWidth="1"/>
    <col min="2" max="2" width="17.25390625" style="13" customWidth="1"/>
    <col min="3" max="3" width="11.25390625" style="13" customWidth="1"/>
    <col min="4" max="4" width="8.125" style="13" customWidth="1"/>
    <col min="5" max="5" width="15.375" style="13" customWidth="1"/>
    <col min="6" max="6" width="10.25390625" style="13" customWidth="1"/>
    <col min="7" max="7" width="13.875" style="13" customWidth="1"/>
    <col min="8" max="8" width="13.375" style="13" customWidth="1"/>
    <col min="9" max="9" width="14.375" style="13" customWidth="1"/>
    <col min="10" max="10" width="13.375" style="13" customWidth="1"/>
    <col min="11" max="11" width="14.875" style="13" customWidth="1" collapsed="1"/>
    <col min="12" max="12" width="12.125" style="0" customWidth="1"/>
    <col min="13" max="16384" width="9.125" style="13" customWidth="1"/>
  </cols>
  <sheetData>
    <row r="1" spans="1:12" ht="12.7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16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2.75">
      <c r="A4" s="4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3.5" thickBot="1">
      <c r="A5" s="43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1" ht="45.75" thickBot="1">
      <c r="A6" s="8" t="s">
        <v>69</v>
      </c>
      <c r="B6" s="11" t="s">
        <v>70</v>
      </c>
      <c r="C6" s="12" t="s">
        <v>105</v>
      </c>
      <c r="D6" s="11" t="s">
        <v>71</v>
      </c>
      <c r="E6" s="12" t="s">
        <v>72</v>
      </c>
      <c r="F6" s="8" t="s">
        <v>73</v>
      </c>
      <c r="G6" s="143" t="s">
        <v>128</v>
      </c>
      <c r="H6" s="63"/>
      <c r="I6" s="63"/>
      <c r="J6" s="63"/>
      <c r="K6" s="63"/>
    </row>
    <row r="7" spans="1:12" ht="25.5" customHeight="1" thickBot="1">
      <c r="A7" s="135" t="s">
        <v>129</v>
      </c>
      <c r="B7" s="129" t="s">
        <v>130</v>
      </c>
      <c r="C7" s="130">
        <v>0.8</v>
      </c>
      <c r="D7" s="129">
        <v>1183</v>
      </c>
      <c r="E7" s="130">
        <v>1120</v>
      </c>
      <c r="F7" s="129" t="s">
        <v>84</v>
      </c>
      <c r="G7" s="128">
        <v>375</v>
      </c>
      <c r="H7" s="41"/>
      <c r="I7" s="41"/>
      <c r="J7" s="41"/>
      <c r="K7" s="41"/>
      <c r="L7" s="41"/>
    </row>
    <row r="8" spans="1:12" s="70" customFormat="1" ht="12.75" customHeight="1" thickBot="1">
      <c r="A8" s="64" t="s">
        <v>69</v>
      </c>
      <c r="B8" s="65"/>
      <c r="C8" s="478" t="s">
        <v>131</v>
      </c>
      <c r="D8" s="478"/>
      <c r="E8" s="66"/>
      <c r="F8" s="67" t="s">
        <v>73</v>
      </c>
      <c r="G8" s="68" t="s">
        <v>132</v>
      </c>
      <c r="H8" s="69"/>
      <c r="I8" s="69"/>
      <c r="J8" s="69"/>
      <c r="K8" s="69"/>
      <c r="L8" s="69"/>
    </row>
    <row r="9" spans="1:13" ht="71.25" customHeight="1" thickBot="1">
      <c r="A9" s="71" t="s">
        <v>67</v>
      </c>
      <c r="B9" s="72"/>
      <c r="C9" s="479" t="s">
        <v>133</v>
      </c>
      <c r="D9" s="479"/>
      <c r="E9" s="73" t="s">
        <v>134</v>
      </c>
      <c r="F9" s="133" t="s">
        <v>80</v>
      </c>
      <c r="G9" s="127">
        <v>2.2</v>
      </c>
      <c r="H9" s="17"/>
      <c r="I9" s="17"/>
      <c r="J9" s="17"/>
      <c r="K9" s="17"/>
      <c r="L9" s="41"/>
      <c r="M9" s="74"/>
    </row>
    <row r="10" spans="1:12" s="70" customFormat="1" ht="12.75" customHeight="1" thickBot="1">
      <c r="A10" s="8" t="s">
        <v>69</v>
      </c>
      <c r="B10" s="65"/>
      <c r="C10" s="478" t="s">
        <v>135</v>
      </c>
      <c r="D10" s="478"/>
      <c r="E10" s="66"/>
      <c r="F10" s="67" t="s">
        <v>73</v>
      </c>
      <c r="G10" s="68" t="s">
        <v>137</v>
      </c>
      <c r="H10" s="69"/>
      <c r="I10" s="69"/>
      <c r="J10" s="69"/>
      <c r="K10" s="69"/>
      <c r="L10" s="69"/>
    </row>
    <row r="11" spans="1:12" s="44" customFormat="1" ht="48" customHeight="1" thickBot="1">
      <c r="A11" s="75" t="s">
        <v>68</v>
      </c>
      <c r="B11" s="76"/>
      <c r="C11" s="482" t="s">
        <v>138</v>
      </c>
      <c r="D11" s="482"/>
      <c r="E11" s="131"/>
      <c r="F11" s="132" t="s">
        <v>96</v>
      </c>
      <c r="G11" s="134">
        <v>294</v>
      </c>
      <c r="H11" s="78"/>
      <c r="I11" s="78"/>
      <c r="J11" s="78"/>
      <c r="K11" s="78"/>
      <c r="L11" s="77"/>
    </row>
    <row r="12" spans="1:12" ht="12.75" customHeight="1">
      <c r="A12" s="43"/>
      <c r="B12" s="41"/>
      <c r="C12" s="41"/>
      <c r="D12" s="41"/>
      <c r="E12" s="41"/>
      <c r="F12" s="41"/>
      <c r="G12" s="41"/>
      <c r="H12" s="42" t="e">
        <f>#REF!</f>
        <v>#REF!</v>
      </c>
      <c r="I12" s="146"/>
      <c r="J12" s="146"/>
      <c r="K12" s="146"/>
      <c r="L12" s="41"/>
    </row>
    <row r="13" spans="1:12" ht="18.75" thickBot="1">
      <c r="A13" s="438" t="s">
        <v>116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</row>
    <row r="14" spans="1:12" ht="93" customHeight="1" thickBot="1">
      <c r="A14" s="139" t="s">
        <v>69</v>
      </c>
      <c r="B14" s="137" t="s">
        <v>70</v>
      </c>
      <c r="C14" s="137" t="s">
        <v>105</v>
      </c>
      <c r="D14" s="137" t="s">
        <v>71</v>
      </c>
      <c r="E14" s="137" t="s">
        <v>72</v>
      </c>
      <c r="F14" s="137" t="s">
        <v>73</v>
      </c>
      <c r="G14" s="137" t="s">
        <v>117</v>
      </c>
      <c r="H14" s="143" t="s">
        <v>66</v>
      </c>
      <c r="I14" s="274" t="s">
        <v>154</v>
      </c>
      <c r="J14" s="271" t="s">
        <v>156</v>
      </c>
      <c r="K14" s="272" t="s">
        <v>118</v>
      </c>
      <c r="L14" s="13"/>
    </row>
    <row r="15" spans="1:12" ht="16.5" customHeight="1" hidden="1">
      <c r="A15" s="268"/>
      <c r="B15" s="269" t="s">
        <v>11</v>
      </c>
      <c r="C15" s="269">
        <v>0.45</v>
      </c>
      <c r="D15" s="446">
        <v>1138</v>
      </c>
      <c r="E15" s="446">
        <v>1080</v>
      </c>
      <c r="F15" s="446" t="s">
        <v>84</v>
      </c>
      <c r="G15" s="55"/>
      <c r="H15" s="270"/>
      <c r="I15" s="270"/>
      <c r="J15" s="185"/>
      <c r="K15" s="458" t="s">
        <v>119</v>
      </c>
      <c r="L15" s="13"/>
    </row>
    <row r="16" spans="1:12" ht="16.5" customHeight="1" hidden="1">
      <c r="A16" s="268"/>
      <c r="B16" s="164" t="s">
        <v>11</v>
      </c>
      <c r="C16" s="164">
        <v>0.5</v>
      </c>
      <c r="D16" s="446"/>
      <c r="E16" s="446"/>
      <c r="F16" s="446"/>
      <c r="G16" s="160"/>
      <c r="H16" s="165"/>
      <c r="I16" s="165"/>
      <c r="J16" s="160"/>
      <c r="K16" s="458"/>
      <c r="L16" s="13"/>
    </row>
    <row r="17" spans="1:13" ht="15" customHeight="1" hidden="1">
      <c r="A17" s="268"/>
      <c r="B17" s="149" t="s">
        <v>100</v>
      </c>
      <c r="C17" s="156">
        <v>0.5</v>
      </c>
      <c r="D17" s="446"/>
      <c r="E17" s="446"/>
      <c r="F17" s="446"/>
      <c r="G17" s="160"/>
      <c r="H17" s="165"/>
      <c r="I17" s="165"/>
      <c r="J17" s="161"/>
      <c r="K17" s="458"/>
      <c r="L17" s="13"/>
      <c r="M17" s="47"/>
    </row>
    <row r="18" spans="1:13" ht="15" customHeight="1" hidden="1">
      <c r="A18" s="268"/>
      <c r="B18" s="149" t="s">
        <v>100</v>
      </c>
      <c r="C18" s="156">
        <v>0.7</v>
      </c>
      <c r="D18" s="446"/>
      <c r="E18" s="446"/>
      <c r="F18" s="446"/>
      <c r="G18" s="160"/>
      <c r="H18" s="161"/>
      <c r="I18" s="161"/>
      <c r="J18" s="161"/>
      <c r="K18" s="458"/>
      <c r="L18" s="13"/>
      <c r="M18" s="47"/>
    </row>
    <row r="19" spans="1:13" ht="15" customHeight="1">
      <c r="A19" s="480" t="s">
        <v>10</v>
      </c>
      <c r="B19" s="149" t="s">
        <v>83</v>
      </c>
      <c r="C19" s="156">
        <v>0.45</v>
      </c>
      <c r="D19" s="446"/>
      <c r="E19" s="446"/>
      <c r="F19" s="446"/>
      <c r="G19" s="31" t="s">
        <v>77</v>
      </c>
      <c r="H19" s="161">
        <v>6.14</v>
      </c>
      <c r="I19" s="453" t="s">
        <v>77</v>
      </c>
      <c r="J19" s="161" t="s">
        <v>77</v>
      </c>
      <c r="K19" s="458"/>
      <c r="L19" s="13"/>
      <c r="M19" s="47"/>
    </row>
    <row r="20" spans="1:13" ht="15" customHeight="1">
      <c r="A20" s="480"/>
      <c r="B20" s="149" t="s">
        <v>83</v>
      </c>
      <c r="C20" s="156">
        <v>0.5</v>
      </c>
      <c r="D20" s="446"/>
      <c r="E20" s="446"/>
      <c r="F20" s="446"/>
      <c r="G20" s="160">
        <v>7.51</v>
      </c>
      <c r="H20" s="161" t="s">
        <v>77</v>
      </c>
      <c r="I20" s="454"/>
      <c r="J20" s="161" t="s">
        <v>77</v>
      </c>
      <c r="K20" s="458"/>
      <c r="L20" s="13"/>
      <c r="M20" s="47"/>
    </row>
    <row r="21" spans="1:13" ht="15" customHeight="1">
      <c r="A21" s="480"/>
      <c r="B21" s="149" t="s">
        <v>83</v>
      </c>
      <c r="C21" s="156">
        <v>0.7</v>
      </c>
      <c r="D21" s="446"/>
      <c r="E21" s="446"/>
      <c r="F21" s="446"/>
      <c r="G21" s="160">
        <v>9.95</v>
      </c>
      <c r="H21" s="161" t="s">
        <v>77</v>
      </c>
      <c r="I21" s="454"/>
      <c r="J21" s="161" t="s">
        <v>77</v>
      </c>
      <c r="K21" s="458"/>
      <c r="L21" s="13"/>
      <c r="M21" s="47"/>
    </row>
    <row r="22" spans="1:13" ht="15" customHeight="1">
      <c r="A22" s="480"/>
      <c r="B22" s="149" t="s">
        <v>90</v>
      </c>
      <c r="C22" s="156">
        <v>0.45</v>
      </c>
      <c r="D22" s="446"/>
      <c r="E22" s="446"/>
      <c r="F22" s="446"/>
      <c r="G22" s="31" t="s">
        <v>77</v>
      </c>
      <c r="H22" s="161">
        <v>6.4</v>
      </c>
      <c r="I22" s="454"/>
      <c r="J22" s="161" t="s">
        <v>77</v>
      </c>
      <c r="K22" s="458"/>
      <c r="L22" s="13"/>
      <c r="M22" s="47"/>
    </row>
    <row r="23" spans="1:13" ht="15.75" customHeight="1" thickBot="1">
      <c r="A23" s="481"/>
      <c r="B23" s="225" t="s">
        <v>90</v>
      </c>
      <c r="C23" s="226">
        <v>0.5</v>
      </c>
      <c r="D23" s="446"/>
      <c r="E23" s="446"/>
      <c r="F23" s="446"/>
      <c r="G23" s="197">
        <v>8.05</v>
      </c>
      <c r="H23" s="165" t="s">
        <v>77</v>
      </c>
      <c r="I23" s="455"/>
      <c r="J23" s="165" t="s">
        <v>77</v>
      </c>
      <c r="K23" s="458"/>
      <c r="L23" s="13"/>
      <c r="M23" s="47"/>
    </row>
    <row r="24" spans="1:13" ht="15.75" thickBot="1">
      <c r="A24" s="211"/>
      <c r="B24" s="212"/>
      <c r="C24" s="213"/>
      <c r="D24" s="212"/>
      <c r="E24" s="212"/>
      <c r="F24" s="212"/>
      <c r="G24" s="264"/>
      <c r="H24" s="264"/>
      <c r="I24" s="264"/>
      <c r="J24" s="264"/>
      <c r="K24" s="214"/>
      <c r="L24" s="13"/>
      <c r="M24" s="47"/>
    </row>
    <row r="25" spans="1:13" ht="12.75" customHeight="1" thickBot="1">
      <c r="A25" s="485" t="s">
        <v>139</v>
      </c>
      <c r="B25" s="144" t="s">
        <v>100</v>
      </c>
      <c r="C25" s="54">
        <v>0.5</v>
      </c>
      <c r="D25" s="413">
        <v>1114</v>
      </c>
      <c r="E25" s="413">
        <v>1080</v>
      </c>
      <c r="F25" s="413" t="s">
        <v>84</v>
      </c>
      <c r="G25" s="185">
        <v>6.88</v>
      </c>
      <c r="H25" s="450" t="s">
        <v>77</v>
      </c>
      <c r="I25" s="447" t="s">
        <v>77</v>
      </c>
      <c r="J25" s="447" t="s">
        <v>77</v>
      </c>
      <c r="K25" s="483" t="s">
        <v>121</v>
      </c>
      <c r="L25" s="13"/>
      <c r="M25" s="47"/>
    </row>
    <row r="26" spans="1:13" ht="15.75" thickBot="1">
      <c r="A26" s="486"/>
      <c r="B26" s="28" t="s">
        <v>100</v>
      </c>
      <c r="C26" s="29">
        <v>0.7</v>
      </c>
      <c r="D26" s="406"/>
      <c r="E26" s="406"/>
      <c r="F26" s="406"/>
      <c r="G26" s="160">
        <v>9.32</v>
      </c>
      <c r="H26" s="451"/>
      <c r="I26" s="448"/>
      <c r="J26" s="448"/>
      <c r="K26" s="484"/>
      <c r="L26" s="13"/>
      <c r="M26" s="47"/>
    </row>
    <row r="27" spans="1:13" ht="15.75" thickBot="1">
      <c r="A27" s="486"/>
      <c r="B27" s="28" t="s">
        <v>83</v>
      </c>
      <c r="C27" s="29">
        <v>0.5</v>
      </c>
      <c r="D27" s="406"/>
      <c r="E27" s="406"/>
      <c r="F27" s="406"/>
      <c r="G27" s="160">
        <v>8.02</v>
      </c>
      <c r="H27" s="451"/>
      <c r="I27" s="448"/>
      <c r="J27" s="448"/>
      <c r="K27" s="484"/>
      <c r="L27" s="13"/>
      <c r="M27" s="47"/>
    </row>
    <row r="28" spans="1:13" ht="15.75" thickBot="1">
      <c r="A28" s="486"/>
      <c r="B28" s="28" t="s">
        <v>83</v>
      </c>
      <c r="C28" s="29">
        <v>0.7</v>
      </c>
      <c r="D28" s="406"/>
      <c r="E28" s="406"/>
      <c r="F28" s="406"/>
      <c r="G28" s="160">
        <v>10.48</v>
      </c>
      <c r="H28" s="451"/>
      <c r="I28" s="448"/>
      <c r="J28" s="448"/>
      <c r="K28" s="484"/>
      <c r="L28" s="13"/>
      <c r="M28" s="47"/>
    </row>
    <row r="29" spans="1:13" ht="15.75" thickBot="1">
      <c r="A29" s="486"/>
      <c r="B29" s="28" t="s">
        <v>90</v>
      </c>
      <c r="C29" s="29">
        <v>0.5</v>
      </c>
      <c r="D29" s="406"/>
      <c r="E29" s="406"/>
      <c r="F29" s="406"/>
      <c r="G29" s="160">
        <v>8.53</v>
      </c>
      <c r="H29" s="451"/>
      <c r="I29" s="448"/>
      <c r="J29" s="448"/>
      <c r="K29" s="484"/>
      <c r="L29" s="13"/>
      <c r="M29" s="47"/>
    </row>
    <row r="30" spans="1:13" ht="15.75" thickBot="1">
      <c r="A30" s="487"/>
      <c r="B30" s="51" t="s">
        <v>87</v>
      </c>
      <c r="C30" s="52">
        <v>0.5</v>
      </c>
      <c r="D30" s="414"/>
      <c r="E30" s="414"/>
      <c r="F30" s="414"/>
      <c r="G30" s="197">
        <v>11.31</v>
      </c>
      <c r="H30" s="452"/>
      <c r="I30" s="449"/>
      <c r="J30" s="449"/>
      <c r="K30" s="457"/>
      <c r="L30" s="13"/>
      <c r="M30" s="47"/>
    </row>
    <row r="31" spans="1:13" ht="15.75" thickBot="1">
      <c r="A31" s="211"/>
      <c r="B31" s="212"/>
      <c r="C31" s="213"/>
      <c r="D31" s="212"/>
      <c r="E31" s="212"/>
      <c r="F31" s="212"/>
      <c r="G31" s="264"/>
      <c r="H31" s="264"/>
      <c r="I31" s="264"/>
      <c r="J31" s="264"/>
      <c r="K31" s="214"/>
      <c r="L31" s="13"/>
      <c r="M31" s="47"/>
    </row>
    <row r="32" spans="1:16" ht="15.75" customHeight="1" thickBot="1">
      <c r="A32" s="476" t="s">
        <v>140</v>
      </c>
      <c r="B32" s="144" t="s">
        <v>108</v>
      </c>
      <c r="C32" s="54">
        <v>0.45</v>
      </c>
      <c r="D32" s="413">
        <v>1110</v>
      </c>
      <c r="E32" s="413">
        <v>1070</v>
      </c>
      <c r="F32" s="413" t="s">
        <v>84</v>
      </c>
      <c r="G32" s="55" t="s">
        <v>77</v>
      </c>
      <c r="H32" s="55" t="s">
        <v>77</v>
      </c>
      <c r="I32" s="55"/>
      <c r="J32" s="55">
        <v>110.9</v>
      </c>
      <c r="K32" s="483" t="s">
        <v>119</v>
      </c>
      <c r="L32" s="13"/>
      <c r="M32" s="47"/>
      <c r="N32" s="47"/>
      <c r="O32" s="47"/>
      <c r="P32" s="47"/>
    </row>
    <row r="33" spans="1:16" ht="15.75" customHeight="1" thickBot="1">
      <c r="A33" s="477"/>
      <c r="B33" s="28" t="s">
        <v>108</v>
      </c>
      <c r="C33" s="29">
        <v>0.5</v>
      </c>
      <c r="D33" s="406"/>
      <c r="E33" s="406"/>
      <c r="F33" s="406"/>
      <c r="G33" s="160">
        <v>5.67</v>
      </c>
      <c r="H33" s="31" t="s">
        <v>77</v>
      </c>
      <c r="I33" s="31"/>
      <c r="J33" s="31">
        <v>113.99</v>
      </c>
      <c r="K33" s="484"/>
      <c r="L33" s="13"/>
      <c r="M33" s="47"/>
      <c r="N33" s="47"/>
      <c r="O33" s="47"/>
      <c r="P33" s="47"/>
    </row>
    <row r="34" spans="1:16" ht="15.75" customHeight="1" thickBot="1">
      <c r="A34" s="477"/>
      <c r="B34" s="28" t="s">
        <v>108</v>
      </c>
      <c r="C34" s="29">
        <v>0.65</v>
      </c>
      <c r="D34" s="406"/>
      <c r="E34" s="406"/>
      <c r="F34" s="406"/>
      <c r="G34" s="31" t="s">
        <v>77</v>
      </c>
      <c r="H34" s="31" t="s">
        <v>77</v>
      </c>
      <c r="I34" s="31"/>
      <c r="J34" s="31">
        <v>145.91</v>
      </c>
      <c r="K34" s="484"/>
      <c r="L34" s="13"/>
      <c r="M34" s="47"/>
      <c r="N34" s="47"/>
      <c r="O34" s="47"/>
      <c r="P34" s="47"/>
    </row>
    <row r="35" spans="1:16" ht="15" customHeight="1" thickBot="1">
      <c r="A35" s="477"/>
      <c r="B35" s="28" t="s">
        <v>108</v>
      </c>
      <c r="C35" s="29">
        <v>0.7</v>
      </c>
      <c r="D35" s="406"/>
      <c r="E35" s="406"/>
      <c r="F35" s="406"/>
      <c r="G35" s="160">
        <v>7.58</v>
      </c>
      <c r="H35" s="31" t="s">
        <v>77</v>
      </c>
      <c r="I35" s="31"/>
      <c r="J35" s="31">
        <v>157.1</v>
      </c>
      <c r="K35" s="484"/>
      <c r="L35" s="13"/>
      <c r="M35" s="47"/>
      <c r="N35" s="47"/>
      <c r="O35" s="47"/>
      <c r="P35" s="47"/>
    </row>
    <row r="36" spans="1:16" ht="15" customHeight="1" thickBot="1">
      <c r="A36" s="477"/>
      <c r="B36" s="28" t="s">
        <v>100</v>
      </c>
      <c r="C36" s="29">
        <v>0.5</v>
      </c>
      <c r="D36" s="406"/>
      <c r="E36" s="406"/>
      <c r="F36" s="406"/>
      <c r="G36" s="160">
        <v>6.46</v>
      </c>
      <c r="H36" s="31" t="s">
        <v>77</v>
      </c>
      <c r="I36" s="31"/>
      <c r="J36" s="31" t="s">
        <v>77</v>
      </c>
      <c r="K36" s="484"/>
      <c r="L36" s="13"/>
      <c r="M36" s="47"/>
      <c r="N36" s="47"/>
      <c r="O36" s="47"/>
      <c r="P36" s="47"/>
    </row>
    <row r="37" spans="1:16" ht="15" customHeight="1" thickBot="1">
      <c r="A37" s="477"/>
      <c r="B37" s="28" t="s">
        <v>100</v>
      </c>
      <c r="C37" s="29">
        <v>0.7</v>
      </c>
      <c r="D37" s="406"/>
      <c r="E37" s="406"/>
      <c r="F37" s="406"/>
      <c r="G37" s="160">
        <v>8.58</v>
      </c>
      <c r="H37" s="31" t="s">
        <v>77</v>
      </c>
      <c r="I37" s="31"/>
      <c r="J37" s="31" t="s">
        <v>77</v>
      </c>
      <c r="K37" s="484"/>
      <c r="L37" s="13"/>
      <c r="M37" s="47"/>
      <c r="N37" s="47"/>
      <c r="O37" s="47"/>
      <c r="P37" s="47"/>
    </row>
    <row r="38" spans="1:16" ht="15" customHeight="1" thickBot="1">
      <c r="A38" s="477"/>
      <c r="B38" s="28" t="s">
        <v>83</v>
      </c>
      <c r="C38" s="29">
        <v>0.45</v>
      </c>
      <c r="D38" s="406"/>
      <c r="E38" s="406"/>
      <c r="F38" s="406"/>
      <c r="G38" s="31" t="s">
        <v>77</v>
      </c>
      <c r="H38" s="31">
        <v>6.29</v>
      </c>
      <c r="I38" s="31">
        <v>143.83</v>
      </c>
      <c r="J38" s="31" t="s">
        <v>77</v>
      </c>
      <c r="K38" s="484"/>
      <c r="L38" s="13"/>
      <c r="M38" s="47"/>
      <c r="N38" s="47"/>
      <c r="O38" s="47"/>
      <c r="P38" s="47"/>
    </row>
    <row r="39" spans="1:16" ht="15" customHeight="1" thickBot="1">
      <c r="A39" s="477"/>
      <c r="B39" s="28" t="s">
        <v>83</v>
      </c>
      <c r="C39" s="29">
        <v>0.5</v>
      </c>
      <c r="D39" s="406"/>
      <c r="E39" s="406"/>
      <c r="F39" s="406"/>
      <c r="G39" s="160">
        <v>7.7</v>
      </c>
      <c r="H39" s="31" t="s">
        <v>77</v>
      </c>
      <c r="I39" s="31"/>
      <c r="J39" s="31" t="s">
        <v>77</v>
      </c>
      <c r="K39" s="484"/>
      <c r="L39" s="13"/>
      <c r="M39" s="47"/>
      <c r="N39" s="47"/>
      <c r="O39" s="47"/>
      <c r="P39" s="47"/>
    </row>
    <row r="40" spans="1:16" ht="15" customHeight="1" thickBot="1">
      <c r="A40" s="477"/>
      <c r="B40" s="28" t="s">
        <v>83</v>
      </c>
      <c r="C40" s="29">
        <v>0.7</v>
      </c>
      <c r="D40" s="406"/>
      <c r="E40" s="406"/>
      <c r="F40" s="406"/>
      <c r="G40" s="160">
        <v>9.72</v>
      </c>
      <c r="H40" s="31" t="s">
        <v>77</v>
      </c>
      <c r="I40" s="31"/>
      <c r="J40" s="31" t="s">
        <v>77</v>
      </c>
      <c r="K40" s="484"/>
      <c r="L40" s="13"/>
      <c r="M40" s="47"/>
      <c r="N40" s="47"/>
      <c r="O40" s="47"/>
      <c r="P40" s="47"/>
    </row>
    <row r="41" spans="1:16" ht="15" customHeight="1" thickBot="1">
      <c r="A41" s="477"/>
      <c r="B41" s="28" t="s">
        <v>109</v>
      </c>
      <c r="C41" s="29">
        <v>0.7</v>
      </c>
      <c r="D41" s="406"/>
      <c r="E41" s="406"/>
      <c r="F41" s="406"/>
      <c r="G41" s="160">
        <v>8.39</v>
      </c>
      <c r="H41" s="31" t="s">
        <v>77</v>
      </c>
      <c r="I41" s="31"/>
      <c r="J41" s="31" t="s">
        <v>77</v>
      </c>
      <c r="K41" s="484"/>
      <c r="L41" s="13"/>
      <c r="M41" s="47"/>
      <c r="N41" s="47"/>
      <c r="O41" s="47"/>
      <c r="P41" s="47"/>
    </row>
    <row r="42" spans="1:16" ht="15" customHeight="1" thickBot="1">
      <c r="A42" s="477"/>
      <c r="B42" s="28" t="s">
        <v>90</v>
      </c>
      <c r="C42" s="29">
        <v>0.45</v>
      </c>
      <c r="D42" s="406"/>
      <c r="E42" s="406"/>
      <c r="F42" s="406"/>
      <c r="G42" s="31" t="s">
        <v>77</v>
      </c>
      <c r="H42" s="31">
        <v>6.55</v>
      </c>
      <c r="I42" s="31"/>
      <c r="J42" s="31" t="s">
        <v>77</v>
      </c>
      <c r="K42" s="484"/>
      <c r="L42" s="13"/>
      <c r="M42" s="47"/>
      <c r="N42" s="47"/>
      <c r="O42" s="47"/>
      <c r="P42" s="47"/>
    </row>
    <row r="43" spans="1:16" ht="15.75" customHeight="1" thickBot="1">
      <c r="A43" s="475"/>
      <c r="B43" s="51" t="s">
        <v>90</v>
      </c>
      <c r="C43" s="52">
        <v>0.5</v>
      </c>
      <c r="D43" s="414"/>
      <c r="E43" s="414"/>
      <c r="F43" s="414"/>
      <c r="G43" s="197">
        <v>7.99</v>
      </c>
      <c r="H43" s="53" t="s">
        <v>77</v>
      </c>
      <c r="I43" s="53"/>
      <c r="J43" s="53" t="s">
        <v>77</v>
      </c>
      <c r="K43" s="457"/>
      <c r="L43" s="13"/>
      <c r="M43" s="47"/>
      <c r="N43" s="47"/>
      <c r="O43" s="47"/>
      <c r="P43" s="47"/>
    </row>
    <row r="44" spans="1:16" ht="15.75" thickBot="1">
      <c r="A44" s="211"/>
      <c r="B44" s="212"/>
      <c r="C44" s="213"/>
      <c r="D44" s="212"/>
      <c r="E44" s="212"/>
      <c r="F44" s="212"/>
      <c r="G44" s="264"/>
      <c r="H44" s="264"/>
      <c r="I44" s="264"/>
      <c r="J44" s="264"/>
      <c r="K44" s="221"/>
      <c r="L44" s="13"/>
      <c r="M44" s="47"/>
      <c r="N44" s="47"/>
      <c r="O44" s="47"/>
      <c r="P44" s="47"/>
    </row>
    <row r="45" spans="1:13" ht="15" customHeight="1" thickBot="1">
      <c r="A45" s="50" t="s">
        <v>142</v>
      </c>
      <c r="B45" s="80" t="s">
        <v>83</v>
      </c>
      <c r="C45" s="145">
        <v>0.7</v>
      </c>
      <c r="D45" s="79"/>
      <c r="E45" s="79"/>
      <c r="F45" s="80"/>
      <c r="G45" s="230">
        <v>10.16</v>
      </c>
      <c r="H45" s="107"/>
      <c r="I45" s="107"/>
      <c r="J45" s="107" t="s">
        <v>77</v>
      </c>
      <c r="K45" s="81" t="s">
        <v>121</v>
      </c>
      <c r="L45" s="13"/>
      <c r="M45" s="47"/>
    </row>
    <row r="46" spans="1:13" ht="15" thickBot="1">
      <c r="A46" s="244"/>
      <c r="B46" s="245"/>
      <c r="C46" s="245"/>
      <c r="D46" s="245"/>
      <c r="E46" s="245"/>
      <c r="F46" s="245"/>
      <c r="G46" s="267"/>
      <c r="H46" s="267"/>
      <c r="I46" s="267"/>
      <c r="J46" s="267"/>
      <c r="K46" s="246"/>
      <c r="L46" s="13"/>
      <c r="M46" s="47"/>
    </row>
    <row r="47" spans="1:13" ht="15" customHeight="1" thickBot="1">
      <c r="A47" s="462" t="s">
        <v>143</v>
      </c>
      <c r="B47" s="157" t="s">
        <v>108</v>
      </c>
      <c r="C47" s="158">
        <v>0.45</v>
      </c>
      <c r="D47" s="443">
        <v>1086</v>
      </c>
      <c r="E47" s="443">
        <v>1044</v>
      </c>
      <c r="F47" s="443" t="s">
        <v>84</v>
      </c>
      <c r="G47" s="159" t="s">
        <v>141</v>
      </c>
      <c r="H47" s="159" t="s">
        <v>77</v>
      </c>
      <c r="I47" s="159"/>
      <c r="J47" s="159">
        <v>113.5</v>
      </c>
      <c r="K47" s="459" t="s">
        <v>119</v>
      </c>
      <c r="L47" s="13"/>
      <c r="M47" s="47"/>
    </row>
    <row r="48" spans="1:13" ht="15" customHeight="1" thickBot="1">
      <c r="A48" s="463"/>
      <c r="B48" s="149" t="s">
        <v>108</v>
      </c>
      <c r="C48" s="156">
        <v>0.5</v>
      </c>
      <c r="D48" s="444"/>
      <c r="E48" s="444"/>
      <c r="F48" s="444"/>
      <c r="G48" s="160">
        <v>5.79</v>
      </c>
      <c r="H48" s="153" t="s">
        <v>77</v>
      </c>
      <c r="I48" s="153"/>
      <c r="J48" s="153">
        <v>116.5</v>
      </c>
      <c r="K48" s="460"/>
      <c r="L48" s="13"/>
      <c r="M48" s="47"/>
    </row>
    <row r="49" spans="1:13" ht="15" customHeight="1" thickBot="1">
      <c r="A49" s="463"/>
      <c r="B49" s="149" t="s">
        <v>108</v>
      </c>
      <c r="C49" s="156">
        <v>0.65</v>
      </c>
      <c r="D49" s="444"/>
      <c r="E49" s="444"/>
      <c r="F49" s="444"/>
      <c r="G49" s="153" t="s">
        <v>141</v>
      </c>
      <c r="H49" s="153" t="s">
        <v>77</v>
      </c>
      <c r="I49" s="153"/>
      <c r="J49" s="153">
        <v>149.12</v>
      </c>
      <c r="K49" s="460"/>
      <c r="L49" s="13"/>
      <c r="M49" s="47"/>
    </row>
    <row r="50" spans="1:13" ht="15" customHeight="1" thickBot="1">
      <c r="A50" s="463"/>
      <c r="B50" s="149" t="s">
        <v>108</v>
      </c>
      <c r="C50" s="156">
        <v>0.7</v>
      </c>
      <c r="D50" s="444"/>
      <c r="E50" s="444"/>
      <c r="F50" s="444"/>
      <c r="G50" s="160">
        <v>7.75</v>
      </c>
      <c r="H50" s="153" t="s">
        <v>77</v>
      </c>
      <c r="I50" s="153"/>
      <c r="J50" s="153">
        <v>160.56</v>
      </c>
      <c r="K50" s="460"/>
      <c r="L50" s="13"/>
      <c r="M50" s="47"/>
    </row>
    <row r="51" spans="1:13" ht="15" customHeight="1" thickBot="1">
      <c r="A51" s="463"/>
      <c r="B51" s="149" t="s">
        <v>100</v>
      </c>
      <c r="C51" s="156">
        <v>0.5</v>
      </c>
      <c r="D51" s="444"/>
      <c r="E51" s="444"/>
      <c r="F51" s="444"/>
      <c r="G51" s="160">
        <v>6.6</v>
      </c>
      <c r="H51" s="153" t="s">
        <v>77</v>
      </c>
      <c r="I51" s="153"/>
      <c r="J51" s="153" t="s">
        <v>77</v>
      </c>
      <c r="K51" s="460"/>
      <c r="L51" s="13"/>
      <c r="M51" s="47"/>
    </row>
    <row r="52" spans="1:13" ht="15" customHeight="1" thickBot="1">
      <c r="A52" s="463"/>
      <c r="B52" s="149" t="s">
        <v>100</v>
      </c>
      <c r="C52" s="156">
        <v>0.7</v>
      </c>
      <c r="D52" s="444"/>
      <c r="E52" s="444"/>
      <c r="F52" s="444"/>
      <c r="G52" s="160">
        <v>8.77</v>
      </c>
      <c r="H52" s="153" t="s">
        <v>77</v>
      </c>
      <c r="I52" s="153"/>
      <c r="J52" s="153" t="s">
        <v>77</v>
      </c>
      <c r="K52" s="460"/>
      <c r="L52" s="13"/>
      <c r="M52" s="47"/>
    </row>
    <row r="53" spans="1:13" ht="15" customHeight="1" thickBot="1">
      <c r="A53" s="463"/>
      <c r="B53" s="149" t="s">
        <v>83</v>
      </c>
      <c r="C53" s="156">
        <v>0.45</v>
      </c>
      <c r="D53" s="444"/>
      <c r="E53" s="444"/>
      <c r="F53" s="444"/>
      <c r="G53" s="153" t="s">
        <v>55</v>
      </c>
      <c r="H53" s="153">
        <v>6.43</v>
      </c>
      <c r="I53" s="153">
        <v>146.98</v>
      </c>
      <c r="J53" s="153" t="s">
        <v>77</v>
      </c>
      <c r="K53" s="460"/>
      <c r="L53" s="13"/>
      <c r="M53" s="47"/>
    </row>
    <row r="54" spans="1:13" ht="15" customHeight="1" thickBot="1">
      <c r="A54" s="463"/>
      <c r="B54" s="149" t="s">
        <v>83</v>
      </c>
      <c r="C54" s="156">
        <v>0.5</v>
      </c>
      <c r="D54" s="444"/>
      <c r="E54" s="444"/>
      <c r="F54" s="444"/>
      <c r="G54" s="160">
        <v>7.96</v>
      </c>
      <c r="H54" s="153" t="s">
        <v>77</v>
      </c>
      <c r="I54" s="153"/>
      <c r="J54" s="153" t="s">
        <v>77</v>
      </c>
      <c r="K54" s="460"/>
      <c r="L54" s="13"/>
      <c r="M54" s="47"/>
    </row>
    <row r="55" spans="1:13" ht="15" customHeight="1" thickBot="1">
      <c r="A55" s="463"/>
      <c r="B55" s="149" t="s">
        <v>83</v>
      </c>
      <c r="C55" s="156">
        <v>0.65</v>
      </c>
      <c r="D55" s="444"/>
      <c r="E55" s="444"/>
      <c r="F55" s="444"/>
      <c r="G55" s="153" t="s">
        <v>55</v>
      </c>
      <c r="H55" s="153" t="s">
        <v>77</v>
      </c>
      <c r="I55" s="153"/>
      <c r="J55" s="153" t="s">
        <v>77</v>
      </c>
      <c r="K55" s="460"/>
      <c r="L55" s="13"/>
      <c r="M55" s="47"/>
    </row>
    <row r="56" spans="1:13" ht="15" customHeight="1" thickBot="1">
      <c r="A56" s="463"/>
      <c r="B56" s="149" t="s">
        <v>83</v>
      </c>
      <c r="C56" s="156">
        <v>0.7</v>
      </c>
      <c r="D56" s="444"/>
      <c r="E56" s="444"/>
      <c r="F56" s="444"/>
      <c r="G56" s="160">
        <v>9.93</v>
      </c>
      <c r="H56" s="153" t="s">
        <v>77</v>
      </c>
      <c r="I56" s="153"/>
      <c r="J56" s="153" t="s">
        <v>77</v>
      </c>
      <c r="K56" s="460"/>
      <c r="L56" s="13"/>
      <c r="M56" s="47"/>
    </row>
    <row r="57" spans="1:13" ht="15" customHeight="1" thickBot="1">
      <c r="A57" s="463"/>
      <c r="B57" s="149" t="s">
        <v>109</v>
      </c>
      <c r="C57" s="156">
        <v>0.7</v>
      </c>
      <c r="D57" s="444"/>
      <c r="E57" s="444"/>
      <c r="F57" s="444"/>
      <c r="G57" s="160">
        <v>8.57</v>
      </c>
      <c r="H57" s="153" t="s">
        <v>77</v>
      </c>
      <c r="I57" s="153"/>
      <c r="J57" s="153" t="s">
        <v>77</v>
      </c>
      <c r="K57" s="460"/>
      <c r="L57" s="13"/>
      <c r="M57" s="47"/>
    </row>
    <row r="58" spans="1:13" ht="15" customHeight="1" thickBot="1">
      <c r="A58" s="464"/>
      <c r="B58" s="225" t="s">
        <v>90</v>
      </c>
      <c r="C58" s="226">
        <v>0.45</v>
      </c>
      <c r="D58" s="445"/>
      <c r="E58" s="445"/>
      <c r="F58" s="445"/>
      <c r="G58" s="153" t="s">
        <v>77</v>
      </c>
      <c r="H58" s="153">
        <v>6.7</v>
      </c>
      <c r="I58" s="203"/>
      <c r="J58" s="203"/>
      <c r="K58" s="461"/>
      <c r="L58" s="13"/>
      <c r="M58" s="47"/>
    </row>
    <row r="59" spans="1:13" ht="15.75" customHeight="1" thickBot="1">
      <c r="A59" s="464"/>
      <c r="B59" s="225" t="s">
        <v>90</v>
      </c>
      <c r="C59" s="226">
        <v>0.5</v>
      </c>
      <c r="D59" s="445"/>
      <c r="E59" s="445"/>
      <c r="F59" s="445"/>
      <c r="G59" s="197">
        <v>8.16</v>
      </c>
      <c r="H59" s="203" t="s">
        <v>77</v>
      </c>
      <c r="I59" s="203"/>
      <c r="J59" s="203" t="s">
        <v>77</v>
      </c>
      <c r="K59" s="461"/>
      <c r="L59" s="13"/>
      <c r="M59" s="47"/>
    </row>
    <row r="60" spans="1:13" ht="15.75" customHeight="1" thickBot="1">
      <c r="A60" s="247"/>
      <c r="B60" s="248"/>
      <c r="C60" s="248"/>
      <c r="D60" s="248"/>
      <c r="E60" s="248"/>
      <c r="F60" s="248"/>
      <c r="G60" s="248"/>
      <c r="H60" s="248"/>
      <c r="I60" s="248"/>
      <c r="J60" s="248"/>
      <c r="K60" s="249"/>
      <c r="L60" s="13"/>
      <c r="M60" s="47"/>
    </row>
    <row r="61" spans="1:14" ht="15" customHeight="1">
      <c r="A61" s="471" t="s">
        <v>0</v>
      </c>
      <c r="B61" s="227" t="s">
        <v>108</v>
      </c>
      <c r="C61" s="228">
        <v>0.5</v>
      </c>
      <c r="D61" s="465">
        <v>1078</v>
      </c>
      <c r="E61" s="465">
        <v>1056</v>
      </c>
      <c r="F61" s="465" t="s">
        <v>84</v>
      </c>
      <c r="G61" s="185">
        <v>5.88</v>
      </c>
      <c r="H61" s="442" t="s">
        <v>77</v>
      </c>
      <c r="I61" s="442" t="s">
        <v>77</v>
      </c>
      <c r="J61" s="442" t="s">
        <v>77</v>
      </c>
      <c r="K61" s="458" t="s">
        <v>121</v>
      </c>
      <c r="N61" s="47"/>
    </row>
    <row r="62" spans="1:14" ht="15" customHeight="1">
      <c r="A62" s="471"/>
      <c r="B62" s="151" t="s">
        <v>108</v>
      </c>
      <c r="C62" s="152">
        <v>0.7</v>
      </c>
      <c r="D62" s="465"/>
      <c r="E62" s="465"/>
      <c r="F62" s="465"/>
      <c r="G62" s="160">
        <v>7.89</v>
      </c>
      <c r="H62" s="442"/>
      <c r="I62" s="442"/>
      <c r="J62" s="442"/>
      <c r="K62" s="458"/>
      <c r="N62" s="47"/>
    </row>
    <row r="63" spans="1:14" ht="15" customHeight="1">
      <c r="A63" s="471"/>
      <c r="B63" s="151" t="s">
        <v>100</v>
      </c>
      <c r="C63" s="152">
        <v>0.5</v>
      </c>
      <c r="D63" s="465"/>
      <c r="E63" s="465"/>
      <c r="F63" s="465"/>
      <c r="G63" s="160">
        <v>7.11</v>
      </c>
      <c r="H63" s="442"/>
      <c r="I63" s="442"/>
      <c r="J63" s="442"/>
      <c r="K63" s="458"/>
      <c r="N63" s="47"/>
    </row>
    <row r="64" spans="1:14" ht="15" customHeight="1">
      <c r="A64" s="471"/>
      <c r="B64" s="151" t="s">
        <v>100</v>
      </c>
      <c r="C64" s="152">
        <v>0.7</v>
      </c>
      <c r="D64" s="465"/>
      <c r="E64" s="465"/>
      <c r="F64" s="465"/>
      <c r="G64" s="160">
        <v>9.47</v>
      </c>
      <c r="H64" s="442"/>
      <c r="I64" s="442"/>
      <c r="J64" s="442"/>
      <c r="K64" s="458"/>
      <c r="N64" s="47"/>
    </row>
    <row r="65" spans="1:14" ht="15" customHeight="1">
      <c r="A65" s="471"/>
      <c r="B65" s="151" t="s">
        <v>83</v>
      </c>
      <c r="C65" s="152">
        <v>0.5</v>
      </c>
      <c r="D65" s="465"/>
      <c r="E65" s="465"/>
      <c r="F65" s="465"/>
      <c r="G65" s="160">
        <v>8.28</v>
      </c>
      <c r="H65" s="442"/>
      <c r="I65" s="442"/>
      <c r="J65" s="442"/>
      <c r="K65" s="458"/>
      <c r="N65" s="47"/>
    </row>
    <row r="66" spans="1:14" ht="15" customHeight="1">
      <c r="A66" s="471"/>
      <c r="B66" s="151" t="s">
        <v>83</v>
      </c>
      <c r="C66" s="152">
        <v>0.7</v>
      </c>
      <c r="D66" s="465"/>
      <c r="E66" s="465"/>
      <c r="F66" s="465"/>
      <c r="G66" s="160">
        <v>10.66</v>
      </c>
      <c r="H66" s="442"/>
      <c r="I66" s="442"/>
      <c r="J66" s="442"/>
      <c r="K66" s="458"/>
      <c r="N66" s="47"/>
    </row>
    <row r="67" spans="1:14" ht="15" customHeight="1">
      <c r="A67" s="471"/>
      <c r="B67" s="151" t="s">
        <v>109</v>
      </c>
      <c r="C67" s="152">
        <v>0.7</v>
      </c>
      <c r="D67" s="465"/>
      <c r="E67" s="465"/>
      <c r="F67" s="465"/>
      <c r="G67" s="160">
        <v>9.26</v>
      </c>
      <c r="H67" s="442"/>
      <c r="I67" s="442"/>
      <c r="J67" s="442"/>
      <c r="K67" s="458"/>
      <c r="N67" s="47"/>
    </row>
    <row r="68" spans="1:14" ht="15" customHeight="1">
      <c r="A68" s="471"/>
      <c r="B68" s="151" t="s">
        <v>109</v>
      </c>
      <c r="C68" s="152">
        <v>0.75</v>
      </c>
      <c r="D68" s="465"/>
      <c r="E68" s="465"/>
      <c r="F68" s="465"/>
      <c r="G68" s="160">
        <v>10.04</v>
      </c>
      <c r="H68" s="442"/>
      <c r="I68" s="442"/>
      <c r="J68" s="442"/>
      <c r="K68" s="458"/>
      <c r="N68" s="47"/>
    </row>
    <row r="69" spans="1:14" ht="15" customHeight="1">
      <c r="A69" s="471"/>
      <c r="B69" s="151" t="s">
        <v>90</v>
      </c>
      <c r="C69" s="152">
        <v>0.5</v>
      </c>
      <c r="D69" s="465"/>
      <c r="E69" s="465"/>
      <c r="F69" s="465"/>
      <c r="G69" s="160">
        <v>8.81</v>
      </c>
      <c r="H69" s="442"/>
      <c r="I69" s="442"/>
      <c r="J69" s="442"/>
      <c r="K69" s="458"/>
      <c r="N69" s="47"/>
    </row>
    <row r="70" spans="1:14" ht="15.75" customHeight="1" thickBot="1">
      <c r="A70" s="471"/>
      <c r="B70" s="223" t="s">
        <v>87</v>
      </c>
      <c r="C70" s="224">
        <v>0.5</v>
      </c>
      <c r="D70" s="465"/>
      <c r="E70" s="465"/>
      <c r="F70" s="465"/>
      <c r="G70" s="197">
        <v>11.45</v>
      </c>
      <c r="H70" s="442"/>
      <c r="I70" s="442"/>
      <c r="J70" s="442"/>
      <c r="K70" s="458"/>
      <c r="N70" s="47"/>
    </row>
    <row r="71" spans="1:13" ht="13.5" thickBot="1">
      <c r="A71" s="250"/>
      <c r="B71" s="251"/>
      <c r="C71" s="251"/>
      <c r="D71" s="251"/>
      <c r="E71" s="251"/>
      <c r="F71" s="251"/>
      <c r="G71" s="266"/>
      <c r="H71" s="266"/>
      <c r="I71" s="266"/>
      <c r="J71" s="266"/>
      <c r="K71" s="252"/>
      <c r="L71" s="13"/>
      <c r="M71" s="47"/>
    </row>
    <row r="72" spans="1:13" ht="15.75" thickBot="1">
      <c r="A72" s="474" t="s">
        <v>144</v>
      </c>
      <c r="B72" s="85" t="s">
        <v>108</v>
      </c>
      <c r="C72" s="208">
        <v>0.65</v>
      </c>
      <c r="D72" s="424">
        <v>1040</v>
      </c>
      <c r="E72" s="424">
        <v>1004</v>
      </c>
      <c r="F72" s="424" t="s">
        <v>84</v>
      </c>
      <c r="G72" s="142" t="s">
        <v>141</v>
      </c>
      <c r="H72" s="440" t="s">
        <v>77</v>
      </c>
      <c r="I72" s="440" t="s">
        <v>77</v>
      </c>
      <c r="J72" s="142">
        <v>155.7</v>
      </c>
      <c r="K72" s="456" t="s">
        <v>119</v>
      </c>
      <c r="L72" s="13"/>
      <c r="M72" s="47"/>
    </row>
    <row r="73" spans="1:13" ht="15" customHeight="1" thickBot="1">
      <c r="A73" s="475"/>
      <c r="B73" s="28" t="s">
        <v>108</v>
      </c>
      <c r="C73" s="29">
        <v>0.7</v>
      </c>
      <c r="D73" s="414"/>
      <c r="E73" s="414"/>
      <c r="F73" s="414"/>
      <c r="G73" s="160">
        <v>8.08</v>
      </c>
      <c r="H73" s="440"/>
      <c r="I73" s="440"/>
      <c r="J73" s="31">
        <v>167.65</v>
      </c>
      <c r="K73" s="457"/>
      <c r="L73" s="13"/>
      <c r="M73" s="47"/>
    </row>
    <row r="74" spans="1:13" ht="15" customHeight="1" thickBot="1">
      <c r="A74" s="475"/>
      <c r="B74" s="28" t="s">
        <v>108</v>
      </c>
      <c r="C74" s="29">
        <v>0.75</v>
      </c>
      <c r="D74" s="414"/>
      <c r="E74" s="414"/>
      <c r="F74" s="414"/>
      <c r="G74" s="160">
        <v>8.91</v>
      </c>
      <c r="H74" s="440"/>
      <c r="I74" s="440"/>
      <c r="J74" s="31" t="s">
        <v>77</v>
      </c>
      <c r="K74" s="457"/>
      <c r="L74" s="13"/>
      <c r="M74" s="47"/>
    </row>
    <row r="75" spans="1:13" ht="15" customHeight="1" thickBot="1">
      <c r="A75" s="475"/>
      <c r="B75" s="28" t="s">
        <v>108</v>
      </c>
      <c r="C75" s="29">
        <v>0.8</v>
      </c>
      <c r="D75" s="414"/>
      <c r="E75" s="414"/>
      <c r="F75" s="414"/>
      <c r="G75" s="160">
        <v>9.38</v>
      </c>
      <c r="H75" s="440"/>
      <c r="I75" s="440"/>
      <c r="J75" s="31">
        <v>194.7</v>
      </c>
      <c r="K75" s="457"/>
      <c r="L75" s="13"/>
      <c r="M75" s="47"/>
    </row>
    <row r="76" spans="1:13" ht="15" customHeight="1" thickBot="1">
      <c r="A76" s="475"/>
      <c r="B76" s="28" t="s">
        <v>108</v>
      </c>
      <c r="C76" s="29">
        <v>0.9</v>
      </c>
      <c r="D76" s="414"/>
      <c r="E76" s="414"/>
      <c r="F76" s="414"/>
      <c r="G76" s="160">
        <v>10.41</v>
      </c>
      <c r="H76" s="440"/>
      <c r="I76" s="440"/>
      <c r="J76" s="31" t="s">
        <v>77</v>
      </c>
      <c r="K76" s="457"/>
      <c r="L76" s="13"/>
      <c r="M76" s="47"/>
    </row>
    <row r="77" spans="1:13" ht="15" customHeight="1" thickBot="1">
      <c r="A77" s="475"/>
      <c r="B77" s="28" t="s">
        <v>108</v>
      </c>
      <c r="C77" s="29">
        <v>1</v>
      </c>
      <c r="D77" s="414"/>
      <c r="E77" s="414"/>
      <c r="F77" s="414"/>
      <c r="G77" s="160">
        <v>11.46</v>
      </c>
      <c r="H77" s="440"/>
      <c r="I77" s="440"/>
      <c r="J77" s="31" t="s">
        <v>77</v>
      </c>
      <c r="K77" s="457"/>
      <c r="L77" s="13"/>
      <c r="M77" s="47"/>
    </row>
    <row r="78" spans="1:13" ht="15" customHeight="1" thickBot="1">
      <c r="A78" s="475"/>
      <c r="B78" s="28" t="s">
        <v>100</v>
      </c>
      <c r="C78" s="29">
        <v>0.7</v>
      </c>
      <c r="D78" s="414"/>
      <c r="E78" s="414"/>
      <c r="F78" s="414"/>
      <c r="G78" s="160">
        <v>9.16</v>
      </c>
      <c r="H78" s="440"/>
      <c r="I78" s="440"/>
      <c r="J78" s="31" t="s">
        <v>77</v>
      </c>
      <c r="K78" s="457"/>
      <c r="L78" s="13"/>
      <c r="M78" s="47"/>
    </row>
    <row r="79" spans="1:13" ht="15" customHeight="1" thickBot="1">
      <c r="A79" s="475"/>
      <c r="B79" s="28" t="s">
        <v>83</v>
      </c>
      <c r="C79" s="29">
        <v>0.7</v>
      </c>
      <c r="D79" s="414"/>
      <c r="E79" s="414"/>
      <c r="F79" s="414"/>
      <c r="G79" s="160">
        <v>10.37</v>
      </c>
      <c r="H79" s="440"/>
      <c r="I79" s="440"/>
      <c r="J79" s="31" t="s">
        <v>77</v>
      </c>
      <c r="K79" s="457"/>
      <c r="L79" s="13"/>
      <c r="M79" s="47"/>
    </row>
    <row r="80" spans="1:13" ht="15" customHeight="1" thickBot="1">
      <c r="A80" s="475"/>
      <c r="B80" s="51" t="s">
        <v>109</v>
      </c>
      <c r="C80" s="52">
        <v>0.7</v>
      </c>
      <c r="D80" s="414"/>
      <c r="E80" s="414"/>
      <c r="F80" s="414"/>
      <c r="G80" s="197">
        <v>8.95</v>
      </c>
      <c r="H80" s="440"/>
      <c r="I80" s="440"/>
      <c r="J80" s="53" t="s">
        <v>77</v>
      </c>
      <c r="K80" s="457"/>
      <c r="L80" s="13"/>
      <c r="M80" s="47"/>
    </row>
    <row r="81" spans="1:13" ht="13.5" thickBot="1">
      <c r="A81" s="219"/>
      <c r="B81" s="220"/>
      <c r="C81" s="220"/>
      <c r="D81" s="220"/>
      <c r="E81" s="220"/>
      <c r="F81" s="222"/>
      <c r="G81" s="265"/>
      <c r="H81" s="265"/>
      <c r="I81" s="265"/>
      <c r="J81" s="265"/>
      <c r="K81" s="221"/>
      <c r="L81" s="13"/>
      <c r="M81" s="47"/>
    </row>
    <row r="82" spans="1:13" ht="15" customHeight="1" thickBot="1">
      <c r="A82" s="411" t="s">
        <v>145</v>
      </c>
      <c r="B82" s="144" t="s">
        <v>108</v>
      </c>
      <c r="C82" s="54">
        <v>0.7</v>
      </c>
      <c r="D82" s="413">
        <v>980</v>
      </c>
      <c r="E82" s="413">
        <v>940</v>
      </c>
      <c r="F82" s="413" t="s">
        <v>84</v>
      </c>
      <c r="G82" s="185">
        <v>8.68</v>
      </c>
      <c r="H82" s="430" t="s">
        <v>77</v>
      </c>
      <c r="I82" s="430" t="s">
        <v>77</v>
      </c>
      <c r="J82" s="430" t="s">
        <v>77</v>
      </c>
      <c r="K82" s="409" t="s">
        <v>121</v>
      </c>
      <c r="L82" s="13"/>
      <c r="M82" s="47"/>
    </row>
    <row r="83" spans="1:13" ht="15" customHeight="1" thickBot="1">
      <c r="A83" s="405"/>
      <c r="B83" s="28" t="s">
        <v>108</v>
      </c>
      <c r="C83" s="29">
        <v>0.8</v>
      </c>
      <c r="D83" s="406"/>
      <c r="E83" s="406"/>
      <c r="F83" s="406"/>
      <c r="G83" s="160">
        <v>10.09</v>
      </c>
      <c r="H83" s="431"/>
      <c r="I83" s="431"/>
      <c r="J83" s="431"/>
      <c r="K83" s="410"/>
      <c r="L83" s="13"/>
      <c r="M83" s="47"/>
    </row>
    <row r="84" spans="1:13" ht="15" customHeight="1" thickBot="1">
      <c r="A84" s="405"/>
      <c r="B84" s="28" t="s">
        <v>108</v>
      </c>
      <c r="C84" s="29">
        <v>0.9</v>
      </c>
      <c r="D84" s="406"/>
      <c r="E84" s="406"/>
      <c r="F84" s="406"/>
      <c r="G84" s="160">
        <v>11.21</v>
      </c>
      <c r="H84" s="431"/>
      <c r="I84" s="431"/>
      <c r="J84" s="431"/>
      <c r="K84" s="410"/>
      <c r="L84" s="13"/>
      <c r="M84" s="47"/>
    </row>
    <row r="85" spans="1:13" ht="15" customHeight="1" thickBot="1">
      <c r="A85" s="405"/>
      <c r="B85" s="28" t="s">
        <v>108</v>
      </c>
      <c r="C85" s="29">
        <v>1</v>
      </c>
      <c r="D85" s="406"/>
      <c r="E85" s="406"/>
      <c r="F85" s="406"/>
      <c r="G85" s="160">
        <v>12.34</v>
      </c>
      <c r="H85" s="431"/>
      <c r="I85" s="431"/>
      <c r="J85" s="431"/>
      <c r="K85" s="410"/>
      <c r="L85" s="13"/>
      <c r="M85" s="47"/>
    </row>
    <row r="86" spans="1:13" ht="15" customHeight="1" thickBot="1">
      <c r="A86" s="405"/>
      <c r="B86" s="28" t="s">
        <v>100</v>
      </c>
      <c r="C86" s="29">
        <v>0.7</v>
      </c>
      <c r="D86" s="406"/>
      <c r="E86" s="406"/>
      <c r="F86" s="406"/>
      <c r="G86" s="160">
        <v>10.42</v>
      </c>
      <c r="H86" s="431"/>
      <c r="I86" s="431"/>
      <c r="J86" s="431"/>
      <c r="K86" s="410"/>
      <c r="L86" s="13"/>
      <c r="M86" s="47"/>
    </row>
    <row r="87" spans="1:13" ht="15" customHeight="1" thickBot="1">
      <c r="A87" s="405"/>
      <c r="B87" s="28" t="s">
        <v>83</v>
      </c>
      <c r="C87" s="29">
        <v>0.5</v>
      </c>
      <c r="D87" s="406"/>
      <c r="E87" s="406"/>
      <c r="F87" s="406"/>
      <c r="G87" s="160">
        <v>8.84</v>
      </c>
      <c r="H87" s="431"/>
      <c r="I87" s="431"/>
      <c r="J87" s="431"/>
      <c r="K87" s="410"/>
      <c r="L87" s="13"/>
      <c r="M87" s="47"/>
    </row>
    <row r="88" spans="1:13" ht="15" customHeight="1" thickBot="1">
      <c r="A88" s="405"/>
      <c r="B88" s="28" t="s">
        <v>83</v>
      </c>
      <c r="C88" s="29">
        <v>0.7</v>
      </c>
      <c r="D88" s="406"/>
      <c r="E88" s="406"/>
      <c r="F88" s="406"/>
      <c r="G88" s="160">
        <v>11.88</v>
      </c>
      <c r="H88" s="431"/>
      <c r="I88" s="431"/>
      <c r="J88" s="431"/>
      <c r="K88" s="410"/>
      <c r="L88" s="13"/>
      <c r="M88" s="47"/>
    </row>
    <row r="89" spans="1:13" ht="15" customHeight="1" thickBot="1">
      <c r="A89" s="405"/>
      <c r="B89" s="28" t="s">
        <v>109</v>
      </c>
      <c r="C89" s="29">
        <v>0.7</v>
      </c>
      <c r="D89" s="406"/>
      <c r="E89" s="406"/>
      <c r="F89" s="406"/>
      <c r="G89" s="160">
        <v>10.27</v>
      </c>
      <c r="H89" s="431"/>
      <c r="I89" s="431"/>
      <c r="J89" s="431"/>
      <c r="K89" s="410"/>
      <c r="L89" s="13"/>
      <c r="M89" s="47"/>
    </row>
    <row r="90" spans="1:13" ht="15" customHeight="1" thickBot="1">
      <c r="A90" s="405"/>
      <c r="B90" s="28" t="s">
        <v>109</v>
      </c>
      <c r="C90" s="29">
        <v>0.75</v>
      </c>
      <c r="D90" s="406"/>
      <c r="E90" s="406"/>
      <c r="F90" s="406"/>
      <c r="G90" s="160">
        <v>11</v>
      </c>
      <c r="H90" s="431"/>
      <c r="I90" s="431"/>
      <c r="J90" s="431"/>
      <c r="K90" s="410"/>
      <c r="L90" s="13"/>
      <c r="M90" s="47"/>
    </row>
    <row r="91" spans="1:13" ht="15" customHeight="1" thickBot="1">
      <c r="A91" s="412"/>
      <c r="B91" s="51" t="s">
        <v>109</v>
      </c>
      <c r="C91" s="52">
        <v>0.88</v>
      </c>
      <c r="D91" s="414"/>
      <c r="E91" s="414"/>
      <c r="F91" s="414"/>
      <c r="G91" s="197">
        <v>12.88</v>
      </c>
      <c r="H91" s="432"/>
      <c r="I91" s="432"/>
      <c r="J91" s="432"/>
      <c r="K91" s="433"/>
      <c r="L91" s="13"/>
      <c r="M91" s="47"/>
    </row>
    <row r="92" spans="1:13" ht="15.75" thickBot="1">
      <c r="A92" s="211"/>
      <c r="B92" s="212"/>
      <c r="C92" s="213"/>
      <c r="D92" s="212"/>
      <c r="E92" s="212"/>
      <c r="F92" s="212"/>
      <c r="G92" s="264"/>
      <c r="H92" s="264"/>
      <c r="I92" s="264"/>
      <c r="J92" s="264"/>
      <c r="K92" s="221"/>
      <c r="L92" s="13"/>
      <c r="M92" s="47"/>
    </row>
    <row r="93" spans="1:13" ht="15.75" thickBot="1">
      <c r="A93" s="411" t="s">
        <v>146</v>
      </c>
      <c r="B93" s="85" t="s">
        <v>108</v>
      </c>
      <c r="C93" s="208">
        <v>0.65</v>
      </c>
      <c r="D93" s="413">
        <v>950</v>
      </c>
      <c r="E93" s="413">
        <v>915</v>
      </c>
      <c r="F93" s="413" t="s">
        <v>84</v>
      </c>
      <c r="G93" s="142" t="s">
        <v>141</v>
      </c>
      <c r="H93" s="55" t="s">
        <v>77</v>
      </c>
      <c r="I93" s="439" t="s">
        <v>77</v>
      </c>
      <c r="J93" s="142">
        <v>170.41</v>
      </c>
      <c r="K93" s="409" t="s">
        <v>119</v>
      </c>
      <c r="L93" s="13"/>
      <c r="M93" s="47"/>
    </row>
    <row r="94" spans="1:13" ht="15" customHeight="1" thickBot="1">
      <c r="A94" s="405"/>
      <c r="B94" s="28" t="s">
        <v>108</v>
      </c>
      <c r="C94" s="29">
        <v>0.7</v>
      </c>
      <c r="D94" s="406"/>
      <c r="E94" s="406"/>
      <c r="F94" s="406"/>
      <c r="G94" s="160">
        <v>8.84</v>
      </c>
      <c r="H94" s="31" t="s">
        <v>77</v>
      </c>
      <c r="I94" s="440"/>
      <c r="J94" s="31">
        <v>183.49</v>
      </c>
      <c r="K94" s="410"/>
      <c r="L94" s="13"/>
      <c r="M94" s="47"/>
    </row>
    <row r="95" spans="1:13" ht="15" customHeight="1" thickBot="1">
      <c r="A95" s="405"/>
      <c r="B95" s="28" t="s">
        <v>108</v>
      </c>
      <c r="C95" s="29">
        <v>0.75</v>
      </c>
      <c r="D95" s="406"/>
      <c r="E95" s="406"/>
      <c r="F95" s="406"/>
      <c r="G95" s="160">
        <v>9.74</v>
      </c>
      <c r="H95" s="31" t="s">
        <v>77</v>
      </c>
      <c r="I95" s="440"/>
      <c r="J95" s="31" t="s">
        <v>77</v>
      </c>
      <c r="K95" s="410"/>
      <c r="L95" s="13"/>
      <c r="M95" s="47"/>
    </row>
    <row r="96" spans="1:13" ht="15" customHeight="1" thickBot="1">
      <c r="A96" s="405"/>
      <c r="B96" s="28" t="s">
        <v>108</v>
      </c>
      <c r="C96" s="29">
        <v>0.8</v>
      </c>
      <c r="D96" s="406"/>
      <c r="E96" s="406"/>
      <c r="F96" s="406"/>
      <c r="G96" s="160">
        <v>10.26</v>
      </c>
      <c r="H96" s="31" t="s">
        <v>77</v>
      </c>
      <c r="I96" s="440"/>
      <c r="J96" s="31">
        <v>213.1</v>
      </c>
      <c r="K96" s="410"/>
      <c r="L96" s="13"/>
      <c r="M96" s="47"/>
    </row>
    <row r="97" spans="1:13" ht="15" customHeight="1" thickBot="1">
      <c r="A97" s="405"/>
      <c r="B97" s="28" t="s">
        <v>108</v>
      </c>
      <c r="C97" s="29">
        <v>0.9</v>
      </c>
      <c r="D97" s="406"/>
      <c r="E97" s="406"/>
      <c r="F97" s="406"/>
      <c r="G97" s="160">
        <v>11.39</v>
      </c>
      <c r="H97" s="31" t="s">
        <v>77</v>
      </c>
      <c r="I97" s="440"/>
      <c r="J97" s="31" t="s">
        <v>77</v>
      </c>
      <c r="K97" s="410"/>
      <c r="L97" s="13"/>
      <c r="M97" s="47"/>
    </row>
    <row r="98" spans="1:13" ht="15" customHeight="1" thickBot="1">
      <c r="A98" s="405"/>
      <c r="B98" s="28" t="s">
        <v>108</v>
      </c>
      <c r="C98" s="29">
        <v>1</v>
      </c>
      <c r="D98" s="406"/>
      <c r="E98" s="406"/>
      <c r="F98" s="406"/>
      <c r="G98" s="160">
        <v>12.54</v>
      </c>
      <c r="H98" s="31" t="s">
        <v>77</v>
      </c>
      <c r="I98" s="440"/>
      <c r="J98" s="31">
        <v>261.3</v>
      </c>
      <c r="K98" s="410"/>
      <c r="L98" s="13"/>
      <c r="M98" s="47"/>
    </row>
    <row r="99" spans="1:13" ht="15" customHeight="1" thickBot="1">
      <c r="A99" s="405"/>
      <c r="B99" s="28" t="s">
        <v>100</v>
      </c>
      <c r="C99" s="29">
        <v>0.7</v>
      </c>
      <c r="D99" s="406"/>
      <c r="E99" s="406"/>
      <c r="F99" s="406"/>
      <c r="G99" s="160">
        <v>10.02</v>
      </c>
      <c r="H99" s="31" t="s">
        <v>77</v>
      </c>
      <c r="I99" s="440"/>
      <c r="J99" s="31" t="s">
        <v>77</v>
      </c>
      <c r="K99" s="410"/>
      <c r="L99" s="13"/>
      <c r="M99" s="47"/>
    </row>
    <row r="100" spans="1:13" ht="15" customHeight="1" thickBot="1">
      <c r="A100" s="405"/>
      <c r="B100" s="28" t="s">
        <v>83</v>
      </c>
      <c r="C100" s="29">
        <v>0.7</v>
      </c>
      <c r="D100" s="406"/>
      <c r="E100" s="406"/>
      <c r="F100" s="406"/>
      <c r="G100" s="160">
        <v>11.34</v>
      </c>
      <c r="H100" s="31" t="s">
        <v>77</v>
      </c>
      <c r="I100" s="440"/>
      <c r="J100" s="31" t="s">
        <v>77</v>
      </c>
      <c r="K100" s="410"/>
      <c r="L100" s="13"/>
      <c r="M100" s="47"/>
    </row>
    <row r="101" spans="1:13" ht="15" customHeight="1" thickBot="1">
      <c r="A101" s="405"/>
      <c r="B101" s="28" t="s">
        <v>109</v>
      </c>
      <c r="C101" s="29">
        <v>0.7</v>
      </c>
      <c r="D101" s="406"/>
      <c r="E101" s="406"/>
      <c r="F101" s="406"/>
      <c r="G101" s="160">
        <v>9.79</v>
      </c>
      <c r="H101" s="31" t="s">
        <v>77</v>
      </c>
      <c r="I101" s="440"/>
      <c r="J101" s="31" t="s">
        <v>77</v>
      </c>
      <c r="K101" s="410"/>
      <c r="L101" s="13"/>
      <c r="M101" s="47"/>
    </row>
    <row r="102" spans="1:13" ht="15" customHeight="1" thickBot="1">
      <c r="A102" s="405"/>
      <c r="B102" s="28" t="s">
        <v>109</v>
      </c>
      <c r="C102" s="29">
        <v>0.75</v>
      </c>
      <c r="D102" s="406"/>
      <c r="E102" s="406"/>
      <c r="F102" s="406"/>
      <c r="G102" s="160">
        <v>11.14</v>
      </c>
      <c r="H102" s="31" t="s">
        <v>77</v>
      </c>
      <c r="I102" s="440"/>
      <c r="J102" s="31" t="s">
        <v>77</v>
      </c>
      <c r="K102" s="410"/>
      <c r="L102" s="13"/>
      <c r="M102" s="47"/>
    </row>
    <row r="103" spans="1:13" ht="15" customHeight="1" thickBot="1">
      <c r="A103" s="405"/>
      <c r="B103" s="28" t="s">
        <v>109</v>
      </c>
      <c r="C103" s="29">
        <v>0.88</v>
      </c>
      <c r="D103" s="406"/>
      <c r="E103" s="406"/>
      <c r="F103" s="406"/>
      <c r="G103" s="160">
        <v>12.97</v>
      </c>
      <c r="H103" s="31" t="s">
        <v>77</v>
      </c>
      <c r="I103" s="440"/>
      <c r="J103" s="31" t="s">
        <v>77</v>
      </c>
      <c r="K103" s="410"/>
      <c r="L103" s="13"/>
      <c r="M103" s="47"/>
    </row>
    <row r="104" spans="1:13" ht="15.75" customHeight="1" thickBot="1">
      <c r="A104" s="412"/>
      <c r="B104" s="51" t="s">
        <v>109</v>
      </c>
      <c r="C104" s="52">
        <v>1</v>
      </c>
      <c r="D104" s="414"/>
      <c r="E104" s="414"/>
      <c r="F104" s="414"/>
      <c r="G104" s="197">
        <v>14.42</v>
      </c>
      <c r="H104" s="53" t="s">
        <v>77</v>
      </c>
      <c r="I104" s="441"/>
      <c r="J104" s="53" t="s">
        <v>77</v>
      </c>
      <c r="K104" s="433"/>
      <c r="L104" s="13"/>
      <c r="M104" s="47"/>
    </row>
    <row r="105" spans="1:13" ht="15.75" thickBot="1">
      <c r="A105" s="211"/>
      <c r="B105" s="212"/>
      <c r="C105" s="213"/>
      <c r="D105" s="212"/>
      <c r="E105" s="212"/>
      <c r="F105" s="212"/>
      <c r="G105" s="264"/>
      <c r="H105" s="264"/>
      <c r="I105" s="264"/>
      <c r="J105" s="264"/>
      <c r="K105" s="221"/>
      <c r="L105" s="13"/>
      <c r="M105" s="47"/>
    </row>
    <row r="106" spans="1:13" ht="12.75" customHeight="1" thickBot="1">
      <c r="A106" s="466" t="s">
        <v>147</v>
      </c>
      <c r="B106" s="144" t="s">
        <v>108</v>
      </c>
      <c r="C106" s="54">
        <v>0.7</v>
      </c>
      <c r="D106" s="413">
        <v>945</v>
      </c>
      <c r="E106" s="413">
        <v>915</v>
      </c>
      <c r="F106" s="413" t="s">
        <v>84</v>
      </c>
      <c r="G106" s="185">
        <v>9</v>
      </c>
      <c r="H106" s="430" t="s">
        <v>77</v>
      </c>
      <c r="I106" s="430" t="s">
        <v>77</v>
      </c>
      <c r="J106" s="430" t="s">
        <v>77</v>
      </c>
      <c r="K106" s="409" t="s">
        <v>121</v>
      </c>
      <c r="L106" s="13"/>
      <c r="M106" s="47"/>
    </row>
    <row r="107" spans="1:13" ht="15.75" thickBot="1">
      <c r="A107" s="467"/>
      <c r="B107" s="28" t="s">
        <v>108</v>
      </c>
      <c r="C107" s="29">
        <v>0.75</v>
      </c>
      <c r="D107" s="406"/>
      <c r="E107" s="406"/>
      <c r="F107" s="406"/>
      <c r="G107" s="160">
        <v>9.93</v>
      </c>
      <c r="H107" s="431"/>
      <c r="I107" s="431"/>
      <c r="J107" s="431"/>
      <c r="K107" s="410"/>
      <c r="L107" s="13"/>
      <c r="M107" s="47"/>
    </row>
    <row r="108" spans="1:13" ht="15.75" thickBot="1">
      <c r="A108" s="467"/>
      <c r="B108" s="28" t="s">
        <v>108</v>
      </c>
      <c r="C108" s="29">
        <v>0.8</v>
      </c>
      <c r="D108" s="406"/>
      <c r="E108" s="406"/>
      <c r="F108" s="406"/>
      <c r="G108" s="160">
        <v>10.46</v>
      </c>
      <c r="H108" s="431"/>
      <c r="I108" s="431"/>
      <c r="J108" s="431"/>
      <c r="K108" s="410"/>
      <c r="L108" s="13"/>
      <c r="M108" s="47"/>
    </row>
    <row r="109" spans="1:13" ht="15.75" thickBot="1">
      <c r="A109" s="467"/>
      <c r="B109" s="28" t="s">
        <v>108</v>
      </c>
      <c r="C109" s="29">
        <v>0.9</v>
      </c>
      <c r="D109" s="406"/>
      <c r="E109" s="406"/>
      <c r="F109" s="406"/>
      <c r="G109" s="160">
        <v>11.62</v>
      </c>
      <c r="H109" s="431"/>
      <c r="I109" s="431"/>
      <c r="J109" s="431"/>
      <c r="K109" s="410"/>
      <c r="L109" s="13"/>
      <c r="M109" s="47"/>
    </row>
    <row r="110" spans="1:13" ht="15.75" thickBot="1">
      <c r="A110" s="467"/>
      <c r="B110" s="28" t="s">
        <v>108</v>
      </c>
      <c r="C110" s="29">
        <v>1</v>
      </c>
      <c r="D110" s="406"/>
      <c r="E110" s="406"/>
      <c r="F110" s="406"/>
      <c r="G110" s="160">
        <v>12.8</v>
      </c>
      <c r="H110" s="431"/>
      <c r="I110" s="431"/>
      <c r="J110" s="431"/>
      <c r="K110" s="410"/>
      <c r="L110" s="13"/>
      <c r="M110" s="47"/>
    </row>
    <row r="111" spans="1:13" ht="15.75" thickBot="1">
      <c r="A111" s="467"/>
      <c r="B111" s="28" t="s">
        <v>100</v>
      </c>
      <c r="C111" s="29">
        <v>0.7</v>
      </c>
      <c r="D111" s="406"/>
      <c r="E111" s="406"/>
      <c r="F111" s="406"/>
      <c r="G111" s="160">
        <v>10.81</v>
      </c>
      <c r="H111" s="431"/>
      <c r="I111" s="431"/>
      <c r="J111" s="431"/>
      <c r="K111" s="410"/>
      <c r="L111" s="13"/>
      <c r="M111" s="47"/>
    </row>
    <row r="112" spans="1:13" ht="15.75" thickBot="1">
      <c r="A112" s="467"/>
      <c r="B112" s="28" t="s">
        <v>83</v>
      </c>
      <c r="C112" s="29">
        <v>0.7</v>
      </c>
      <c r="D112" s="406"/>
      <c r="E112" s="406"/>
      <c r="F112" s="406"/>
      <c r="G112" s="160">
        <v>12.16</v>
      </c>
      <c r="H112" s="431"/>
      <c r="I112" s="431"/>
      <c r="J112" s="431"/>
      <c r="K112" s="410"/>
      <c r="L112" s="13"/>
      <c r="M112" s="47"/>
    </row>
    <row r="113" spans="1:13" ht="15.75" thickBot="1">
      <c r="A113" s="467"/>
      <c r="B113" s="28" t="s">
        <v>109</v>
      </c>
      <c r="C113" s="29">
        <v>0.7</v>
      </c>
      <c r="D113" s="406"/>
      <c r="E113" s="406"/>
      <c r="F113" s="406"/>
      <c r="G113" s="160">
        <v>10.47</v>
      </c>
      <c r="H113" s="431"/>
      <c r="I113" s="431"/>
      <c r="J113" s="431"/>
      <c r="K113" s="410"/>
      <c r="L113" s="13"/>
      <c r="M113" s="47"/>
    </row>
    <row r="114" spans="1:13" ht="15.75" thickBot="1">
      <c r="A114" s="467"/>
      <c r="B114" s="28" t="s">
        <v>109</v>
      </c>
      <c r="C114" s="29">
        <v>0.75</v>
      </c>
      <c r="D114" s="406"/>
      <c r="E114" s="406"/>
      <c r="F114" s="406"/>
      <c r="G114" s="160">
        <v>11.36</v>
      </c>
      <c r="H114" s="431"/>
      <c r="I114" s="431"/>
      <c r="J114" s="431"/>
      <c r="K114" s="410"/>
      <c r="L114" s="13"/>
      <c r="M114" s="47"/>
    </row>
    <row r="115" spans="1:13" ht="15.75" thickBot="1">
      <c r="A115" s="467"/>
      <c r="B115" s="28" t="s">
        <v>109</v>
      </c>
      <c r="C115" s="29">
        <v>0.88</v>
      </c>
      <c r="D115" s="406"/>
      <c r="E115" s="406"/>
      <c r="F115" s="406"/>
      <c r="G115" s="160">
        <v>13.26</v>
      </c>
      <c r="H115" s="431"/>
      <c r="I115" s="431"/>
      <c r="J115" s="431"/>
      <c r="K115" s="410"/>
      <c r="L115" s="13"/>
      <c r="M115" s="47"/>
    </row>
    <row r="116" spans="1:13" ht="15.75" thickBot="1">
      <c r="A116" s="468"/>
      <c r="B116" s="51" t="s">
        <v>109</v>
      </c>
      <c r="C116" s="52">
        <v>1</v>
      </c>
      <c r="D116" s="414"/>
      <c r="E116" s="414"/>
      <c r="F116" s="414"/>
      <c r="G116" s="197">
        <v>14.73</v>
      </c>
      <c r="H116" s="432"/>
      <c r="I116" s="432"/>
      <c r="J116" s="432"/>
      <c r="K116" s="433"/>
      <c r="L116" s="13"/>
      <c r="M116" s="47"/>
    </row>
    <row r="117" spans="1:13" ht="13.5" thickBot="1">
      <c r="A117" s="219"/>
      <c r="B117" s="220"/>
      <c r="C117" s="220"/>
      <c r="D117" s="220"/>
      <c r="E117" s="220"/>
      <c r="F117" s="220"/>
      <c r="G117" s="263"/>
      <c r="H117" s="263"/>
      <c r="I117" s="263"/>
      <c r="J117" s="263"/>
      <c r="K117" s="221"/>
      <c r="L117" s="13"/>
      <c r="M117" s="47"/>
    </row>
    <row r="118" spans="1:13" ht="15" customHeight="1" thickBot="1">
      <c r="A118" s="466" t="s">
        <v>148</v>
      </c>
      <c r="B118" s="144" t="s">
        <v>108</v>
      </c>
      <c r="C118" s="54">
        <v>0.7</v>
      </c>
      <c r="D118" s="469">
        <v>650</v>
      </c>
      <c r="E118" s="469">
        <v>620</v>
      </c>
      <c r="F118" s="413" t="s">
        <v>84</v>
      </c>
      <c r="G118" s="185">
        <v>10.99</v>
      </c>
      <c r="H118" s="430" t="s">
        <v>77</v>
      </c>
      <c r="I118" s="430" t="s">
        <v>77</v>
      </c>
      <c r="J118" s="430" t="s">
        <v>77</v>
      </c>
      <c r="K118" s="409" t="s">
        <v>121</v>
      </c>
      <c r="L118" s="13"/>
      <c r="M118" s="47"/>
    </row>
    <row r="119" spans="1:13" ht="15.75" thickBot="1">
      <c r="A119" s="467"/>
      <c r="B119" s="28" t="s">
        <v>108</v>
      </c>
      <c r="C119" s="82">
        <v>0.75</v>
      </c>
      <c r="D119" s="470"/>
      <c r="E119" s="470"/>
      <c r="F119" s="470"/>
      <c r="G119" s="160">
        <v>11.77</v>
      </c>
      <c r="H119" s="431"/>
      <c r="I119" s="431"/>
      <c r="J119" s="431"/>
      <c r="K119" s="410"/>
      <c r="L119" s="13"/>
      <c r="M119" s="47"/>
    </row>
    <row r="120" spans="1:13" ht="15.75" thickBot="1">
      <c r="A120" s="467"/>
      <c r="B120" s="28" t="s">
        <v>108</v>
      </c>
      <c r="C120" s="29">
        <v>0.8</v>
      </c>
      <c r="D120" s="470"/>
      <c r="E120" s="470"/>
      <c r="F120" s="470"/>
      <c r="G120" s="160">
        <v>12.38</v>
      </c>
      <c r="H120" s="431"/>
      <c r="I120" s="431"/>
      <c r="J120" s="431"/>
      <c r="K120" s="410"/>
      <c r="L120" s="13"/>
      <c r="M120" s="47"/>
    </row>
    <row r="121" spans="1:13" ht="15.75" thickBot="1">
      <c r="A121" s="467"/>
      <c r="B121" s="28" t="s">
        <v>108</v>
      </c>
      <c r="C121" s="29">
        <v>0.9</v>
      </c>
      <c r="D121" s="470"/>
      <c r="E121" s="470"/>
      <c r="F121" s="470"/>
      <c r="G121" s="160">
        <v>13.74</v>
      </c>
      <c r="H121" s="431"/>
      <c r="I121" s="431"/>
      <c r="J121" s="431"/>
      <c r="K121" s="410"/>
      <c r="L121" s="13"/>
      <c r="M121" s="47"/>
    </row>
    <row r="122" spans="1:13" ht="15.75" thickBot="1">
      <c r="A122" s="467"/>
      <c r="B122" s="28" t="s">
        <v>108</v>
      </c>
      <c r="C122" s="29">
        <v>1</v>
      </c>
      <c r="D122" s="470"/>
      <c r="E122" s="470"/>
      <c r="F122" s="470"/>
      <c r="G122" s="160">
        <v>15.02</v>
      </c>
      <c r="H122" s="431"/>
      <c r="I122" s="431"/>
      <c r="J122" s="431"/>
      <c r="K122" s="410"/>
      <c r="L122" s="13"/>
      <c r="M122" s="47"/>
    </row>
    <row r="123" spans="1:13" ht="15.75" thickBot="1">
      <c r="A123" s="467"/>
      <c r="B123" s="28" t="s">
        <v>108</v>
      </c>
      <c r="C123" s="29">
        <v>1.25</v>
      </c>
      <c r="D123" s="470"/>
      <c r="E123" s="470"/>
      <c r="F123" s="470"/>
      <c r="G123" s="160">
        <v>18.37</v>
      </c>
      <c r="H123" s="431"/>
      <c r="I123" s="431"/>
      <c r="J123" s="431"/>
      <c r="K123" s="410"/>
      <c r="L123" s="13"/>
      <c r="M123" s="47"/>
    </row>
    <row r="124" spans="1:13" ht="15.75" thickBot="1">
      <c r="A124" s="467"/>
      <c r="B124" s="28" t="s">
        <v>108</v>
      </c>
      <c r="C124" s="29">
        <v>1.5</v>
      </c>
      <c r="D124" s="470"/>
      <c r="E124" s="470"/>
      <c r="F124" s="406"/>
      <c r="G124" s="160">
        <v>21.81</v>
      </c>
      <c r="H124" s="431"/>
      <c r="I124" s="431"/>
      <c r="J124" s="431"/>
      <c r="K124" s="410"/>
      <c r="L124" s="13"/>
      <c r="M124" s="47"/>
    </row>
    <row r="125" spans="1:13" ht="15.75" thickBot="1">
      <c r="A125" s="467"/>
      <c r="B125" s="28" t="s">
        <v>109</v>
      </c>
      <c r="C125" s="29">
        <v>0.75</v>
      </c>
      <c r="D125" s="408">
        <v>980</v>
      </c>
      <c r="E125" s="408">
        <v>930</v>
      </c>
      <c r="F125" s="406"/>
      <c r="G125" s="160">
        <v>13.15</v>
      </c>
      <c r="H125" s="431"/>
      <c r="I125" s="431"/>
      <c r="J125" s="431"/>
      <c r="K125" s="410"/>
      <c r="L125" s="13"/>
      <c r="M125" s="47"/>
    </row>
    <row r="126" spans="1:13" ht="15.75" thickBot="1">
      <c r="A126" s="467"/>
      <c r="B126" s="28" t="s">
        <v>109</v>
      </c>
      <c r="C126" s="29">
        <v>0.8</v>
      </c>
      <c r="D126" s="408"/>
      <c r="E126" s="408"/>
      <c r="F126" s="408"/>
      <c r="G126" s="160">
        <v>14.03</v>
      </c>
      <c r="H126" s="431"/>
      <c r="I126" s="431"/>
      <c r="J126" s="431"/>
      <c r="K126" s="410"/>
      <c r="L126" s="13"/>
      <c r="M126" s="47"/>
    </row>
    <row r="127" spans="1:13" ht="15.75" thickBot="1">
      <c r="A127" s="467"/>
      <c r="B127" s="28" t="s">
        <v>109</v>
      </c>
      <c r="C127" s="29">
        <v>0.88</v>
      </c>
      <c r="D127" s="408"/>
      <c r="E127" s="408"/>
      <c r="F127" s="408"/>
      <c r="G127" s="160">
        <v>15.33</v>
      </c>
      <c r="H127" s="431"/>
      <c r="I127" s="431"/>
      <c r="J127" s="431"/>
      <c r="K127" s="410"/>
      <c r="L127" s="13"/>
      <c r="M127" s="47"/>
    </row>
    <row r="128" spans="1:13" ht="15.75" thickBot="1">
      <c r="A128" s="467"/>
      <c r="B128" s="28" t="s">
        <v>109</v>
      </c>
      <c r="C128" s="29">
        <v>1</v>
      </c>
      <c r="D128" s="408"/>
      <c r="E128" s="408"/>
      <c r="F128" s="408"/>
      <c r="G128" s="160">
        <v>17.04</v>
      </c>
      <c r="H128" s="431"/>
      <c r="I128" s="431"/>
      <c r="J128" s="431"/>
      <c r="K128" s="410"/>
      <c r="L128" s="13"/>
      <c r="M128" s="47"/>
    </row>
    <row r="129" spans="1:13" ht="15.75" thickBot="1">
      <c r="A129" s="467"/>
      <c r="B129" s="28" t="s">
        <v>109</v>
      </c>
      <c r="C129" s="29">
        <v>1.25</v>
      </c>
      <c r="D129" s="408"/>
      <c r="E129" s="408"/>
      <c r="F129" s="408"/>
      <c r="G129" s="160">
        <v>21.16</v>
      </c>
      <c r="H129" s="431"/>
      <c r="I129" s="431"/>
      <c r="J129" s="431"/>
      <c r="K129" s="410"/>
      <c r="L129" s="13"/>
      <c r="M129" s="47"/>
    </row>
    <row r="130" spans="1:13" ht="15.75" thickBot="1">
      <c r="A130" s="468"/>
      <c r="B130" s="51" t="s">
        <v>109</v>
      </c>
      <c r="C130" s="52">
        <v>1.5</v>
      </c>
      <c r="D130" s="425"/>
      <c r="E130" s="425"/>
      <c r="F130" s="425"/>
      <c r="G130" s="197">
        <v>23.71</v>
      </c>
      <c r="H130" s="432"/>
      <c r="I130" s="432"/>
      <c r="J130" s="432"/>
      <c r="K130" s="433"/>
      <c r="L130" s="13"/>
      <c r="M130" s="47"/>
    </row>
    <row r="131" spans="1:13" ht="13.5" thickBot="1">
      <c r="A131" s="219"/>
      <c r="B131" s="220"/>
      <c r="C131" s="220"/>
      <c r="D131" s="220"/>
      <c r="E131" s="220"/>
      <c r="F131" s="220"/>
      <c r="G131" s="263"/>
      <c r="H131" s="263"/>
      <c r="I131" s="263"/>
      <c r="J131" s="263"/>
      <c r="K131" s="221"/>
      <c r="L131" s="13"/>
      <c r="M131" s="47"/>
    </row>
    <row r="132" spans="1:13" ht="15" customHeight="1" thickBot="1">
      <c r="A132" s="466" t="s">
        <v>149</v>
      </c>
      <c r="B132" s="144" t="s">
        <v>108</v>
      </c>
      <c r="C132" s="54">
        <v>0.7</v>
      </c>
      <c r="D132" s="469">
        <v>598</v>
      </c>
      <c r="E132" s="469">
        <v>580</v>
      </c>
      <c r="F132" s="413" t="s">
        <v>84</v>
      </c>
      <c r="G132" s="185">
        <v>11.94</v>
      </c>
      <c r="H132" s="440" t="s">
        <v>77</v>
      </c>
      <c r="I132" s="430" t="s">
        <v>77</v>
      </c>
      <c r="J132" s="430" t="s">
        <v>77</v>
      </c>
      <c r="K132" s="409" t="s">
        <v>121</v>
      </c>
      <c r="L132" s="13"/>
      <c r="M132" s="47"/>
    </row>
    <row r="133" spans="1:13" ht="15.75" thickBot="1">
      <c r="A133" s="467"/>
      <c r="B133" s="28" t="s">
        <v>108</v>
      </c>
      <c r="C133" s="82">
        <v>0.75</v>
      </c>
      <c r="D133" s="470"/>
      <c r="E133" s="470"/>
      <c r="F133" s="470"/>
      <c r="G133" s="160">
        <v>12.79</v>
      </c>
      <c r="H133" s="440"/>
      <c r="I133" s="431"/>
      <c r="J133" s="431"/>
      <c r="K133" s="410"/>
      <c r="L133" s="13"/>
      <c r="M133" s="47"/>
    </row>
    <row r="134" spans="1:13" ht="15.75" thickBot="1">
      <c r="A134" s="467"/>
      <c r="B134" s="28" t="s">
        <v>108</v>
      </c>
      <c r="C134" s="29">
        <v>0.8</v>
      </c>
      <c r="D134" s="470"/>
      <c r="E134" s="470"/>
      <c r="F134" s="470"/>
      <c r="G134" s="160">
        <v>13.46</v>
      </c>
      <c r="H134" s="440"/>
      <c r="I134" s="431"/>
      <c r="J134" s="431"/>
      <c r="K134" s="410"/>
      <c r="L134" s="13"/>
      <c r="M134" s="47"/>
    </row>
    <row r="135" spans="1:13" ht="15.75" thickBot="1">
      <c r="A135" s="467"/>
      <c r="B135" s="28" t="s">
        <v>108</v>
      </c>
      <c r="C135" s="29">
        <v>0.9</v>
      </c>
      <c r="D135" s="470"/>
      <c r="E135" s="470"/>
      <c r="F135" s="470"/>
      <c r="G135" s="160">
        <v>14.93</v>
      </c>
      <c r="H135" s="440"/>
      <c r="I135" s="431"/>
      <c r="J135" s="431"/>
      <c r="K135" s="410"/>
      <c r="L135" s="13"/>
      <c r="M135" s="47"/>
    </row>
    <row r="136" spans="1:13" ht="15.75" thickBot="1">
      <c r="A136" s="467"/>
      <c r="B136" s="28" t="s">
        <v>108</v>
      </c>
      <c r="C136" s="29">
        <v>1</v>
      </c>
      <c r="D136" s="470"/>
      <c r="E136" s="470"/>
      <c r="F136" s="470"/>
      <c r="G136" s="160">
        <v>16.33</v>
      </c>
      <c r="H136" s="440"/>
      <c r="I136" s="431"/>
      <c r="J136" s="431"/>
      <c r="K136" s="410"/>
      <c r="L136" s="13"/>
      <c r="M136" s="47"/>
    </row>
    <row r="137" spans="1:13" ht="15.75" thickBot="1">
      <c r="A137" s="467"/>
      <c r="B137" s="28" t="s">
        <v>108</v>
      </c>
      <c r="C137" s="29">
        <v>1.25</v>
      </c>
      <c r="D137" s="470"/>
      <c r="E137" s="470"/>
      <c r="F137" s="470"/>
      <c r="G137" s="160">
        <v>19.97</v>
      </c>
      <c r="H137" s="440"/>
      <c r="I137" s="431"/>
      <c r="J137" s="431"/>
      <c r="K137" s="410"/>
      <c r="L137" s="13"/>
      <c r="M137" s="47"/>
    </row>
    <row r="138" spans="1:13" ht="15.75" thickBot="1">
      <c r="A138" s="467"/>
      <c r="B138" s="28" t="s">
        <v>108</v>
      </c>
      <c r="C138" s="29">
        <v>1.5</v>
      </c>
      <c r="D138" s="470"/>
      <c r="E138" s="470"/>
      <c r="F138" s="406"/>
      <c r="G138" s="160">
        <v>23.7</v>
      </c>
      <c r="H138" s="440"/>
      <c r="I138" s="431"/>
      <c r="J138" s="431"/>
      <c r="K138" s="410"/>
      <c r="L138" s="13"/>
      <c r="M138" s="47"/>
    </row>
    <row r="139" spans="1:13" ht="15.75" thickBot="1">
      <c r="A139" s="467"/>
      <c r="B139" s="28" t="s">
        <v>109</v>
      </c>
      <c r="C139" s="29">
        <v>0.75</v>
      </c>
      <c r="D139" s="408">
        <v>902</v>
      </c>
      <c r="E139" s="408">
        <v>870</v>
      </c>
      <c r="F139" s="406"/>
      <c r="G139" s="160">
        <v>14.52</v>
      </c>
      <c r="H139" s="440"/>
      <c r="I139" s="431"/>
      <c r="J139" s="431"/>
      <c r="K139" s="410"/>
      <c r="L139" s="13"/>
      <c r="M139" s="47"/>
    </row>
    <row r="140" spans="1:13" ht="15.75" thickBot="1">
      <c r="A140" s="467"/>
      <c r="B140" s="28" t="s">
        <v>109</v>
      </c>
      <c r="C140" s="29">
        <v>0.8</v>
      </c>
      <c r="D140" s="408"/>
      <c r="E140" s="408"/>
      <c r="F140" s="408"/>
      <c r="G140" s="160">
        <v>15.49</v>
      </c>
      <c r="H140" s="440"/>
      <c r="I140" s="431"/>
      <c r="J140" s="431"/>
      <c r="K140" s="410"/>
      <c r="L140" s="13"/>
      <c r="M140" s="47"/>
    </row>
    <row r="141" spans="1:12" ht="15.75" thickBot="1">
      <c r="A141" s="467"/>
      <c r="B141" s="28" t="s">
        <v>109</v>
      </c>
      <c r="C141" s="29">
        <v>0.88</v>
      </c>
      <c r="D141" s="408"/>
      <c r="E141" s="408"/>
      <c r="F141" s="408"/>
      <c r="G141" s="160">
        <v>16.93</v>
      </c>
      <c r="H141" s="440"/>
      <c r="I141" s="431"/>
      <c r="J141" s="431"/>
      <c r="K141" s="410"/>
      <c r="L141" s="47"/>
    </row>
    <row r="142" spans="1:13" ht="15.75" thickBot="1">
      <c r="A142" s="467"/>
      <c r="B142" s="28" t="s">
        <v>109</v>
      </c>
      <c r="C142" s="29">
        <v>1</v>
      </c>
      <c r="D142" s="408"/>
      <c r="E142" s="408"/>
      <c r="F142" s="408"/>
      <c r="G142" s="160">
        <v>18.83</v>
      </c>
      <c r="H142" s="440"/>
      <c r="I142" s="431"/>
      <c r="J142" s="431"/>
      <c r="K142" s="410"/>
      <c r="L142" s="13"/>
      <c r="M142" s="47"/>
    </row>
    <row r="143" spans="1:13" ht="15.75" thickBot="1">
      <c r="A143" s="467"/>
      <c r="B143" s="28" t="s">
        <v>109</v>
      </c>
      <c r="C143" s="29">
        <v>1.25</v>
      </c>
      <c r="D143" s="408"/>
      <c r="E143" s="408"/>
      <c r="F143" s="408"/>
      <c r="G143" s="160">
        <v>23.38</v>
      </c>
      <c r="H143" s="440"/>
      <c r="I143" s="431"/>
      <c r="J143" s="431"/>
      <c r="K143" s="410"/>
      <c r="L143" s="13"/>
      <c r="M143" s="47"/>
    </row>
    <row r="144" spans="1:13" ht="15.75" thickBot="1">
      <c r="A144" s="468"/>
      <c r="B144" s="51" t="s">
        <v>109</v>
      </c>
      <c r="C144" s="52">
        <v>1.5</v>
      </c>
      <c r="D144" s="425"/>
      <c r="E144" s="425"/>
      <c r="F144" s="425"/>
      <c r="G144" s="197">
        <v>25.76</v>
      </c>
      <c r="H144" s="440"/>
      <c r="I144" s="432"/>
      <c r="J144" s="432"/>
      <c r="K144" s="433"/>
      <c r="L144" s="13"/>
      <c r="M144" s="47"/>
    </row>
    <row r="145" spans="1:13" ht="13.5" thickBot="1">
      <c r="A145" s="219"/>
      <c r="B145" s="220"/>
      <c r="C145" s="220"/>
      <c r="D145" s="220"/>
      <c r="E145" s="220"/>
      <c r="F145" s="220"/>
      <c r="G145" s="263"/>
      <c r="H145" s="263"/>
      <c r="I145" s="263"/>
      <c r="J145" s="263"/>
      <c r="K145" s="221"/>
      <c r="L145" s="13"/>
      <c r="M145" s="47"/>
    </row>
    <row r="146" spans="1:13" ht="15" customHeight="1" thickBot="1">
      <c r="A146" s="466" t="s">
        <v>150</v>
      </c>
      <c r="B146" s="144" t="s">
        <v>108</v>
      </c>
      <c r="C146" s="215">
        <v>0.75</v>
      </c>
      <c r="D146" s="472">
        <v>538</v>
      </c>
      <c r="E146" s="472">
        <v>520</v>
      </c>
      <c r="F146" s="413" t="s">
        <v>84</v>
      </c>
      <c r="G146" s="185">
        <v>14.22</v>
      </c>
      <c r="H146" s="430" t="s">
        <v>77</v>
      </c>
      <c r="I146" s="430" t="s">
        <v>77</v>
      </c>
      <c r="J146" s="430" t="s">
        <v>77</v>
      </c>
      <c r="K146" s="409" t="s">
        <v>121</v>
      </c>
      <c r="L146" s="13"/>
      <c r="M146" s="47"/>
    </row>
    <row r="147" spans="1:13" ht="15.75" thickBot="1">
      <c r="A147" s="467"/>
      <c r="B147" s="28" t="s">
        <v>108</v>
      </c>
      <c r="C147" s="29">
        <v>0.8</v>
      </c>
      <c r="D147" s="473"/>
      <c r="E147" s="473"/>
      <c r="F147" s="406"/>
      <c r="G147" s="160">
        <v>14.96</v>
      </c>
      <c r="H147" s="431"/>
      <c r="I147" s="431"/>
      <c r="J147" s="431"/>
      <c r="K147" s="410"/>
      <c r="L147" s="13"/>
      <c r="M147" s="47"/>
    </row>
    <row r="148" spans="1:13" ht="15.75" thickBot="1">
      <c r="A148" s="467"/>
      <c r="B148" s="28" t="s">
        <v>108</v>
      </c>
      <c r="C148" s="29">
        <v>0.9</v>
      </c>
      <c r="D148" s="473"/>
      <c r="E148" s="473"/>
      <c r="F148" s="406"/>
      <c r="G148" s="160">
        <v>16.6</v>
      </c>
      <c r="H148" s="431"/>
      <c r="I148" s="431"/>
      <c r="J148" s="431"/>
      <c r="K148" s="410"/>
      <c r="L148" s="13"/>
      <c r="M148" s="47"/>
    </row>
    <row r="149" spans="1:13" ht="15.75" thickBot="1">
      <c r="A149" s="467"/>
      <c r="B149" s="28" t="s">
        <v>108</v>
      </c>
      <c r="C149" s="29">
        <v>1</v>
      </c>
      <c r="D149" s="473"/>
      <c r="E149" s="473"/>
      <c r="F149" s="406"/>
      <c r="G149" s="160">
        <v>18.15</v>
      </c>
      <c r="H149" s="431"/>
      <c r="I149" s="431"/>
      <c r="J149" s="431"/>
      <c r="K149" s="410"/>
      <c r="L149" s="13"/>
      <c r="M149" s="47"/>
    </row>
    <row r="150" spans="1:13" ht="15.75" thickBot="1">
      <c r="A150" s="467"/>
      <c r="B150" s="28" t="s">
        <v>108</v>
      </c>
      <c r="C150" s="29">
        <v>1.25</v>
      </c>
      <c r="D150" s="473"/>
      <c r="E150" s="473"/>
      <c r="F150" s="406"/>
      <c r="G150" s="160">
        <v>22.2</v>
      </c>
      <c r="H150" s="431"/>
      <c r="I150" s="431"/>
      <c r="J150" s="431"/>
      <c r="K150" s="410"/>
      <c r="L150" s="13"/>
      <c r="M150" s="47"/>
    </row>
    <row r="151" spans="1:13" ht="15.75" thickBot="1">
      <c r="A151" s="467"/>
      <c r="B151" s="28" t="s">
        <v>108</v>
      </c>
      <c r="C151" s="29">
        <v>1.5</v>
      </c>
      <c r="D151" s="473"/>
      <c r="E151" s="473"/>
      <c r="F151" s="406"/>
      <c r="G151" s="160">
        <v>26.34</v>
      </c>
      <c r="H151" s="431"/>
      <c r="I151" s="431"/>
      <c r="J151" s="431"/>
      <c r="K151" s="410"/>
      <c r="L151" s="13"/>
      <c r="M151" s="47"/>
    </row>
    <row r="152" spans="1:13" ht="15.75" thickBot="1">
      <c r="A152" s="467"/>
      <c r="B152" s="28" t="s">
        <v>109</v>
      </c>
      <c r="C152" s="29">
        <v>0.7</v>
      </c>
      <c r="D152" s="408">
        <v>812</v>
      </c>
      <c r="E152" s="408">
        <v>780</v>
      </c>
      <c r="F152" s="406"/>
      <c r="G152" s="160">
        <v>15.3</v>
      </c>
      <c r="H152" s="431"/>
      <c r="I152" s="431"/>
      <c r="J152" s="431"/>
      <c r="K152" s="410"/>
      <c r="L152" s="13"/>
      <c r="M152" s="47"/>
    </row>
    <row r="153" spans="1:13" ht="15.75" thickBot="1">
      <c r="A153" s="467"/>
      <c r="B153" s="28" t="s">
        <v>109</v>
      </c>
      <c r="C153" s="29">
        <v>0.75</v>
      </c>
      <c r="D153" s="408"/>
      <c r="E153" s="408"/>
      <c r="F153" s="408"/>
      <c r="G153" s="160">
        <v>16.13</v>
      </c>
      <c r="H153" s="431"/>
      <c r="I153" s="431"/>
      <c r="J153" s="431"/>
      <c r="K153" s="410"/>
      <c r="L153" s="13"/>
      <c r="M153" s="47"/>
    </row>
    <row r="154" spans="1:13" ht="15.75" thickBot="1">
      <c r="A154" s="467"/>
      <c r="B154" s="28" t="s">
        <v>109</v>
      </c>
      <c r="C154" s="29">
        <v>0.8</v>
      </c>
      <c r="D154" s="408"/>
      <c r="E154" s="408"/>
      <c r="F154" s="408"/>
      <c r="G154" s="160">
        <v>17.21</v>
      </c>
      <c r="H154" s="431"/>
      <c r="I154" s="431"/>
      <c r="J154" s="431"/>
      <c r="K154" s="410"/>
      <c r="L154" s="13"/>
      <c r="M154" s="47"/>
    </row>
    <row r="155" spans="1:13" ht="15.75" thickBot="1">
      <c r="A155" s="467"/>
      <c r="B155" s="28" t="s">
        <v>109</v>
      </c>
      <c r="C155" s="29">
        <v>0.88</v>
      </c>
      <c r="D155" s="408"/>
      <c r="E155" s="408"/>
      <c r="F155" s="408"/>
      <c r="G155" s="160">
        <v>18.81</v>
      </c>
      <c r="H155" s="431"/>
      <c r="I155" s="431"/>
      <c r="J155" s="431"/>
      <c r="K155" s="410"/>
      <c r="L155" s="13"/>
      <c r="M155" s="47"/>
    </row>
    <row r="156" spans="1:13" ht="15.75" thickBot="1">
      <c r="A156" s="467"/>
      <c r="B156" s="28" t="s">
        <v>109</v>
      </c>
      <c r="C156" s="29">
        <v>1</v>
      </c>
      <c r="D156" s="408"/>
      <c r="E156" s="408"/>
      <c r="F156" s="408"/>
      <c r="G156" s="160">
        <v>20.91</v>
      </c>
      <c r="H156" s="431"/>
      <c r="I156" s="431"/>
      <c r="J156" s="431"/>
      <c r="K156" s="410"/>
      <c r="L156" s="13"/>
      <c r="M156" s="47"/>
    </row>
    <row r="157" spans="1:13" ht="15.75" thickBot="1">
      <c r="A157" s="467"/>
      <c r="B157" s="28" t="s">
        <v>109</v>
      </c>
      <c r="C157" s="29">
        <v>1.25</v>
      </c>
      <c r="D157" s="408"/>
      <c r="E157" s="408"/>
      <c r="F157" s="408"/>
      <c r="G157" s="160">
        <v>25.97</v>
      </c>
      <c r="H157" s="431"/>
      <c r="I157" s="431"/>
      <c r="J157" s="431"/>
      <c r="K157" s="410"/>
      <c r="L157" s="13"/>
      <c r="M157" s="47"/>
    </row>
    <row r="158" spans="1:13" ht="15.75" thickBot="1">
      <c r="A158" s="468"/>
      <c r="B158" s="51" t="s">
        <v>109</v>
      </c>
      <c r="C158" s="52">
        <v>1.5</v>
      </c>
      <c r="D158" s="425"/>
      <c r="E158" s="425"/>
      <c r="F158" s="425"/>
      <c r="G158" s="197">
        <v>28.61</v>
      </c>
      <c r="H158" s="432"/>
      <c r="I158" s="432"/>
      <c r="J158" s="432"/>
      <c r="K158" s="433"/>
      <c r="L158" s="13"/>
      <c r="M158" s="47"/>
    </row>
    <row r="159" spans="1:13" ht="13.5" thickBot="1">
      <c r="A159" s="216"/>
      <c r="B159" s="217"/>
      <c r="C159" s="217"/>
      <c r="D159" s="217"/>
      <c r="E159" s="217"/>
      <c r="F159" s="217"/>
      <c r="G159" s="217"/>
      <c r="H159" s="217"/>
      <c r="I159" s="217"/>
      <c r="J159" s="217"/>
      <c r="K159" s="218"/>
      <c r="L159" s="13"/>
      <c r="M159" s="47"/>
    </row>
    <row r="160" spans="1:5" ht="23.25" customHeight="1">
      <c r="A160" s="83" t="s">
        <v>92</v>
      </c>
      <c r="B160" s="84"/>
      <c r="C160" s="84"/>
      <c r="D160" s="84"/>
      <c r="E160" s="84"/>
    </row>
  </sheetData>
  <sheetProtection selectLockedCells="1" selectUnlockedCells="1"/>
  <mergeCells count="96">
    <mergeCell ref="K82:K91"/>
    <mergeCell ref="C11:D11"/>
    <mergeCell ref="A13:L13"/>
    <mergeCell ref="E25:E30"/>
    <mergeCell ref="F25:F30"/>
    <mergeCell ref="K25:K30"/>
    <mergeCell ref="A25:A30"/>
    <mergeCell ref="D32:D43"/>
    <mergeCell ref="K32:K43"/>
    <mergeCell ref="D25:D30"/>
    <mergeCell ref="A93:A104"/>
    <mergeCell ref="D93:D104"/>
    <mergeCell ref="J106:J116"/>
    <mergeCell ref="C8:D8"/>
    <mergeCell ref="C9:D9"/>
    <mergeCell ref="C10:D10"/>
    <mergeCell ref="A19:A23"/>
    <mergeCell ref="D15:D23"/>
    <mergeCell ref="D72:D80"/>
    <mergeCell ref="E72:E80"/>
    <mergeCell ref="F72:F80"/>
    <mergeCell ref="E15:E23"/>
    <mergeCell ref="A32:A43"/>
    <mergeCell ref="K106:K116"/>
    <mergeCell ref="K93:K104"/>
    <mergeCell ref="A82:A91"/>
    <mergeCell ref="D82:D91"/>
    <mergeCell ref="E82:E91"/>
    <mergeCell ref="F118:F130"/>
    <mergeCell ref="E93:E104"/>
    <mergeCell ref="F93:F104"/>
    <mergeCell ref="F106:F116"/>
    <mergeCell ref="J82:J91"/>
    <mergeCell ref="H82:H91"/>
    <mergeCell ref="F82:F91"/>
    <mergeCell ref="K146:K158"/>
    <mergeCell ref="D152:D158"/>
    <mergeCell ref="E152:E158"/>
    <mergeCell ref="J146:J158"/>
    <mergeCell ref="H146:H158"/>
    <mergeCell ref="A146:A158"/>
    <mergeCell ref="D146:D151"/>
    <mergeCell ref="E146:E151"/>
    <mergeCell ref="F146:F158"/>
    <mergeCell ref="K132:K144"/>
    <mergeCell ref="E139:E144"/>
    <mergeCell ref="K118:K130"/>
    <mergeCell ref="J132:J144"/>
    <mergeCell ref="F132:F144"/>
    <mergeCell ref="E118:E124"/>
    <mergeCell ref="E125:E130"/>
    <mergeCell ref="H118:H130"/>
    <mergeCell ref="H132:H144"/>
    <mergeCell ref="J118:J130"/>
    <mergeCell ref="A132:A144"/>
    <mergeCell ref="D132:D138"/>
    <mergeCell ref="E132:E138"/>
    <mergeCell ref="A106:A116"/>
    <mergeCell ref="D106:D116"/>
    <mergeCell ref="E106:E116"/>
    <mergeCell ref="D139:D144"/>
    <mergeCell ref="D125:D130"/>
    <mergeCell ref="A118:A130"/>
    <mergeCell ref="D118:D124"/>
    <mergeCell ref="A47:A59"/>
    <mergeCell ref="D47:D59"/>
    <mergeCell ref="H106:H116"/>
    <mergeCell ref="F61:F70"/>
    <mergeCell ref="H61:H70"/>
    <mergeCell ref="H72:H80"/>
    <mergeCell ref="E61:E70"/>
    <mergeCell ref="A61:A70"/>
    <mergeCell ref="D61:D70"/>
    <mergeCell ref="A72:A80"/>
    <mergeCell ref="K72:K80"/>
    <mergeCell ref="K61:K70"/>
    <mergeCell ref="J61:J70"/>
    <mergeCell ref="K15:K23"/>
    <mergeCell ref="K47:K59"/>
    <mergeCell ref="E47:E59"/>
    <mergeCell ref="E32:E43"/>
    <mergeCell ref="F32:F43"/>
    <mergeCell ref="F47:F59"/>
    <mergeCell ref="F15:F23"/>
    <mergeCell ref="J25:J30"/>
    <mergeCell ref="H25:H30"/>
    <mergeCell ref="I25:I30"/>
    <mergeCell ref="I19:I23"/>
    <mergeCell ref="I118:I130"/>
    <mergeCell ref="I132:I144"/>
    <mergeCell ref="I146:I158"/>
    <mergeCell ref="I93:I104"/>
    <mergeCell ref="I61:I70"/>
    <mergeCell ref="I72:I80"/>
    <mergeCell ref="I82:I91"/>
    <mergeCell ref="I106:I116"/>
  </mergeCells>
  <printOptions/>
  <pageMargins left="0.3701388888888889" right="0.2902777777777778" top="0.35" bottom="0.49027777777777776" header="0.5118055555555555" footer="0.5118055555555555"/>
  <pageSetup fitToHeight="3" fitToWidth="1"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I31"/>
  <sheetViews>
    <sheetView zoomScalePageLayoutView="0" workbookViewId="0" topLeftCell="A31">
      <selection activeCell="C25" sqref="C25:C27"/>
    </sheetView>
  </sheetViews>
  <sheetFormatPr defaultColWidth="9.00390625" defaultRowHeight="12.75"/>
  <cols>
    <col min="1" max="1" width="53.00390625" style="0" customWidth="1"/>
    <col min="3" max="3" width="11.875" style="0" customWidth="1"/>
    <col min="4" max="4" width="45.625" style="0" customWidth="1"/>
    <col min="5" max="5" width="22.875" style="0" customWidth="1"/>
  </cols>
  <sheetData>
    <row r="2" spans="1:4" ht="25.5">
      <c r="A2" s="90" t="s">
        <v>69</v>
      </c>
      <c r="B2" s="91" t="s">
        <v>73</v>
      </c>
      <c r="C2" s="147" t="s">
        <v>136</v>
      </c>
      <c r="D2" s="92" t="s">
        <v>158</v>
      </c>
    </row>
    <row r="3" spans="1:4" ht="24" customHeight="1">
      <c r="A3" s="489" t="s">
        <v>17</v>
      </c>
      <c r="B3" s="489"/>
      <c r="C3" s="489"/>
      <c r="D3" s="489"/>
    </row>
    <row r="4" spans="1:5" ht="92.25" customHeight="1">
      <c r="A4" s="93" t="s">
        <v>159</v>
      </c>
      <c r="B4" s="94" t="s">
        <v>80</v>
      </c>
      <c r="C4" s="94">
        <v>15.22</v>
      </c>
      <c r="D4" s="95"/>
      <c r="E4" s="490" t="s">
        <v>151</v>
      </c>
    </row>
    <row r="5" spans="1:5" ht="72" customHeight="1">
      <c r="A5" s="96" t="s">
        <v>22</v>
      </c>
      <c r="B5" s="97" t="s">
        <v>80</v>
      </c>
      <c r="C5" s="97">
        <v>5.92</v>
      </c>
      <c r="D5" s="98"/>
      <c r="E5" s="490"/>
    </row>
    <row r="6" spans="1:5" ht="68.25" customHeight="1">
      <c r="A6" s="96" t="s">
        <v>23</v>
      </c>
      <c r="B6" s="97" t="s">
        <v>80</v>
      </c>
      <c r="C6" s="97">
        <v>5.37</v>
      </c>
      <c r="D6" s="98"/>
      <c r="E6" s="490"/>
    </row>
    <row r="7" spans="1:5" ht="62.25" customHeight="1" thickBot="1">
      <c r="A7" s="99" t="s">
        <v>160</v>
      </c>
      <c r="B7" s="100" t="s">
        <v>80</v>
      </c>
      <c r="C7" s="100">
        <v>5.11</v>
      </c>
      <c r="D7" s="101"/>
      <c r="E7" s="490"/>
    </row>
    <row r="8" spans="1:4" ht="30" customHeight="1" thickBot="1">
      <c r="A8" s="507" t="s">
        <v>16</v>
      </c>
      <c r="B8" s="507"/>
      <c r="C8" s="507"/>
      <c r="D8" s="507"/>
    </row>
    <row r="9" spans="1:5" ht="63" customHeight="1" thickBot="1">
      <c r="A9" s="93" t="s">
        <v>161</v>
      </c>
      <c r="B9" s="94" t="s">
        <v>80</v>
      </c>
      <c r="C9" s="88">
        <v>10.66</v>
      </c>
      <c r="D9" s="95"/>
      <c r="E9" s="490" t="s">
        <v>151</v>
      </c>
    </row>
    <row r="10" spans="1:5" ht="75" customHeight="1" thickBot="1">
      <c r="A10" s="96" t="s">
        <v>20</v>
      </c>
      <c r="B10" s="97" t="s">
        <v>80</v>
      </c>
      <c r="C10" s="89">
        <v>5.7</v>
      </c>
      <c r="D10" s="98"/>
      <c r="E10" s="490"/>
    </row>
    <row r="11" spans="1:5" ht="62.25" customHeight="1" thickBot="1">
      <c r="A11" s="113" t="s">
        <v>21</v>
      </c>
      <c r="B11" s="114" t="s">
        <v>80</v>
      </c>
      <c r="C11" s="115">
        <v>4.95</v>
      </c>
      <c r="D11" s="116"/>
      <c r="E11" s="491"/>
    </row>
    <row r="12" spans="1:9" ht="24" customHeight="1" thickBot="1">
      <c r="A12" s="512" t="s">
        <v>14</v>
      </c>
      <c r="B12" s="510"/>
      <c r="C12" s="510"/>
      <c r="D12" s="510"/>
      <c r="E12" s="510"/>
      <c r="F12" s="510"/>
      <c r="G12" s="510"/>
      <c r="H12" s="510"/>
      <c r="I12" s="511"/>
    </row>
    <row r="13" spans="1:9" ht="71.25" customHeight="1">
      <c r="A13" s="121" t="s">
        <v>8</v>
      </c>
      <c r="B13" s="122" t="s">
        <v>80</v>
      </c>
      <c r="C13" s="126">
        <v>41.65</v>
      </c>
      <c r="D13" s="123"/>
      <c r="E13" s="513"/>
      <c r="F13" s="514"/>
      <c r="G13" s="514"/>
      <c r="H13" s="514"/>
      <c r="I13" s="515"/>
    </row>
    <row r="14" spans="1:9" ht="72" customHeight="1">
      <c r="A14" s="124" t="s">
        <v>6</v>
      </c>
      <c r="B14" s="109" t="s">
        <v>80</v>
      </c>
      <c r="C14" s="110">
        <v>24.26</v>
      </c>
      <c r="D14" s="125"/>
      <c r="E14" s="516"/>
      <c r="F14" s="517"/>
      <c r="G14" s="517"/>
      <c r="H14" s="517"/>
      <c r="I14" s="518"/>
    </row>
    <row r="15" spans="1:9" ht="86.25" customHeight="1" thickBot="1">
      <c r="A15" s="124" t="s">
        <v>7</v>
      </c>
      <c r="B15" s="111" t="s">
        <v>80</v>
      </c>
      <c r="C15" s="110">
        <v>38.05</v>
      </c>
      <c r="D15" s="125"/>
      <c r="E15" s="519"/>
      <c r="F15" s="520"/>
      <c r="G15" s="520"/>
      <c r="H15" s="520"/>
      <c r="I15" s="521"/>
    </row>
    <row r="16" spans="1:9" ht="27" customHeight="1" thickBot="1">
      <c r="A16" s="508" t="s">
        <v>15</v>
      </c>
      <c r="B16" s="509"/>
      <c r="C16" s="509"/>
      <c r="D16" s="509"/>
      <c r="E16" s="510"/>
      <c r="F16" s="510"/>
      <c r="G16" s="510"/>
      <c r="H16" s="510"/>
      <c r="I16" s="511"/>
    </row>
    <row r="17" spans="1:9" ht="69" customHeight="1" thickBot="1">
      <c r="A17" s="117" t="s">
        <v>12</v>
      </c>
      <c r="B17" s="118" t="s">
        <v>80</v>
      </c>
      <c r="C17" s="119">
        <v>19.95</v>
      </c>
      <c r="D17" s="120"/>
      <c r="E17" s="498" t="s">
        <v>5</v>
      </c>
      <c r="F17" s="499"/>
      <c r="G17" s="499"/>
      <c r="H17" s="499"/>
      <c r="I17" s="500"/>
    </row>
    <row r="18" spans="1:9" ht="62.25" customHeight="1">
      <c r="A18" s="108" t="s">
        <v>1</v>
      </c>
      <c r="B18" s="111" t="s">
        <v>80</v>
      </c>
      <c r="C18" s="109">
        <v>17.45</v>
      </c>
      <c r="D18" s="112"/>
      <c r="E18" s="492"/>
      <c r="F18" s="493"/>
      <c r="G18" s="493"/>
      <c r="H18" s="493"/>
      <c r="I18" s="494"/>
    </row>
    <row r="19" spans="1:9" ht="62.25" customHeight="1">
      <c r="A19" s="108" t="s">
        <v>2</v>
      </c>
      <c r="B19" s="111" t="s">
        <v>80</v>
      </c>
      <c r="C19" s="109">
        <v>8.25</v>
      </c>
      <c r="D19" s="112"/>
      <c r="E19" s="495"/>
      <c r="F19" s="496"/>
      <c r="G19" s="496"/>
      <c r="H19" s="496"/>
      <c r="I19" s="497"/>
    </row>
    <row r="20" spans="1:9" ht="63" customHeight="1" thickBot="1">
      <c r="A20" s="108" t="s">
        <v>3</v>
      </c>
      <c r="B20" s="111" t="s">
        <v>80</v>
      </c>
      <c r="C20" s="110">
        <v>4.47</v>
      </c>
      <c r="D20" s="112"/>
      <c r="E20" s="498"/>
      <c r="F20" s="499"/>
      <c r="G20" s="499"/>
      <c r="H20" s="499"/>
      <c r="I20" s="500"/>
    </row>
    <row r="21" spans="1:9" ht="62.25" customHeight="1" thickBot="1">
      <c r="A21" s="108" t="s">
        <v>4</v>
      </c>
      <c r="B21" s="111" t="s">
        <v>80</v>
      </c>
      <c r="C21" s="110">
        <v>2.06</v>
      </c>
      <c r="D21" s="112"/>
      <c r="E21" s="522" t="s">
        <v>5</v>
      </c>
      <c r="F21" s="523"/>
      <c r="G21" s="523"/>
      <c r="H21" s="523"/>
      <c r="I21" s="524"/>
    </row>
    <row r="22" spans="1:9" ht="67.5" customHeight="1" thickBot="1">
      <c r="A22" s="506" t="s">
        <v>13</v>
      </c>
      <c r="B22" s="506"/>
      <c r="C22" s="506"/>
      <c r="D22" s="506"/>
      <c r="E22" s="506"/>
      <c r="F22" s="506"/>
      <c r="G22" s="506"/>
      <c r="H22" s="506"/>
      <c r="I22" s="506"/>
    </row>
    <row r="23" spans="1:8" ht="26.25" thickBot="1">
      <c r="A23" s="90" t="s">
        <v>69</v>
      </c>
      <c r="B23" s="91" t="s">
        <v>73</v>
      </c>
      <c r="C23" s="91" t="s">
        <v>157</v>
      </c>
      <c r="D23" s="92" t="s">
        <v>158</v>
      </c>
      <c r="E23" s="527"/>
      <c r="F23" s="527"/>
      <c r="G23" s="527"/>
      <c r="H23" s="527"/>
    </row>
    <row r="24" spans="1:8" ht="117.75" customHeight="1">
      <c r="A24" s="102" t="s">
        <v>162</v>
      </c>
      <c r="B24" s="103" t="s">
        <v>80</v>
      </c>
      <c r="C24" s="103">
        <v>2115</v>
      </c>
      <c r="D24" s="104"/>
      <c r="E24" s="527"/>
      <c r="F24" s="527"/>
      <c r="G24" s="527"/>
      <c r="H24" s="527"/>
    </row>
    <row r="25" spans="1:8" ht="12.75" customHeight="1">
      <c r="A25" s="501" t="s">
        <v>69</v>
      </c>
      <c r="B25" s="502" t="s">
        <v>73</v>
      </c>
      <c r="C25" s="503" t="s">
        <v>136</v>
      </c>
      <c r="D25" s="504" t="s">
        <v>158</v>
      </c>
      <c r="E25" s="528"/>
      <c r="F25" s="528"/>
      <c r="G25" s="528"/>
      <c r="H25" s="528"/>
    </row>
    <row r="26" spans="1:8" ht="12.75">
      <c r="A26" s="501"/>
      <c r="B26" s="502"/>
      <c r="C26" s="502"/>
      <c r="D26" s="504"/>
      <c r="E26" s="528"/>
      <c r="F26" s="528"/>
      <c r="G26" s="528"/>
      <c r="H26" s="528"/>
    </row>
    <row r="27" spans="1:8" ht="12.75" customHeight="1">
      <c r="A27" s="501"/>
      <c r="B27" s="502"/>
      <c r="C27" s="502"/>
      <c r="D27" s="504"/>
      <c r="E27" s="528"/>
      <c r="F27" s="528"/>
      <c r="G27" s="528"/>
      <c r="H27" s="528"/>
    </row>
    <row r="28" spans="1:8" ht="59.25" customHeight="1">
      <c r="A28" s="505" t="s">
        <v>18</v>
      </c>
      <c r="B28" s="525" t="s">
        <v>80</v>
      </c>
      <c r="C28" s="525">
        <v>67</v>
      </c>
      <c r="D28" s="526"/>
      <c r="E28" s="528"/>
      <c r="F28" s="528"/>
      <c r="G28" s="528"/>
      <c r="H28" s="528"/>
    </row>
    <row r="29" spans="1:8" ht="39.75" customHeight="1">
      <c r="A29" s="505"/>
      <c r="B29" s="525"/>
      <c r="C29" s="525"/>
      <c r="D29" s="526"/>
      <c r="E29" s="528"/>
      <c r="F29" s="528"/>
      <c r="G29" s="528"/>
      <c r="H29" s="528"/>
    </row>
    <row r="30" spans="1:8" ht="48.75" customHeight="1">
      <c r="A30" s="488" t="s">
        <v>19</v>
      </c>
      <c r="B30" s="529" t="s">
        <v>80</v>
      </c>
      <c r="C30" s="530">
        <v>93</v>
      </c>
      <c r="D30" s="526"/>
      <c r="E30" s="528"/>
      <c r="F30" s="528"/>
      <c r="G30" s="528"/>
      <c r="H30" s="528"/>
    </row>
    <row r="31" spans="1:8" ht="60.75" customHeight="1">
      <c r="A31" s="488"/>
      <c r="B31" s="529"/>
      <c r="C31" s="529"/>
      <c r="D31" s="526"/>
      <c r="E31" s="528"/>
      <c r="F31" s="528"/>
      <c r="G31" s="528"/>
      <c r="H31" s="528"/>
    </row>
  </sheetData>
  <sheetProtection selectLockedCells="1" selectUnlockedCells="1"/>
  <mergeCells count="24">
    <mergeCell ref="E23:H24"/>
    <mergeCell ref="E25:H31"/>
    <mergeCell ref="B30:B31"/>
    <mergeCell ref="C30:C31"/>
    <mergeCell ref="A28:A29"/>
    <mergeCell ref="A22:I22"/>
    <mergeCell ref="A8:D8"/>
    <mergeCell ref="A16:I16"/>
    <mergeCell ref="A12:I12"/>
    <mergeCell ref="E13:I15"/>
    <mergeCell ref="E21:I21"/>
    <mergeCell ref="B28:B29"/>
    <mergeCell ref="C28:C29"/>
    <mergeCell ref="D28:D31"/>
    <mergeCell ref="A30:A31"/>
    <mergeCell ref="A3:D3"/>
    <mergeCell ref="E4:E7"/>
    <mergeCell ref="E9:E11"/>
    <mergeCell ref="E18:I20"/>
    <mergeCell ref="E17:I17"/>
    <mergeCell ref="A25:A27"/>
    <mergeCell ref="B25:B27"/>
    <mergeCell ref="C25:C27"/>
    <mergeCell ref="D25:D27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Апполинарий Лисистратов</dc:creator>
  <cp:keywords/>
  <dc:description/>
  <cp:lastModifiedBy>v.remenets</cp:lastModifiedBy>
  <cp:lastPrinted>2016-05-03T14:01:52Z</cp:lastPrinted>
  <dcterms:created xsi:type="dcterms:W3CDTF">2005-10-05T13:33:08Z</dcterms:created>
  <dcterms:modified xsi:type="dcterms:W3CDTF">2016-05-03T14:10:34Z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00080034230000000000010250800207f7000400038000</vt:lpwstr>
  </property>
</Properties>
</file>